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ct\Documents\CARRERAS RUNTRITON\MEMORIA 2015-2016\31OCTUBRE\"/>
    </mc:Choice>
  </mc:AlternateContent>
  <bookViews>
    <workbookView xWindow="255" yWindow="60" windowWidth="20100" windowHeight="8010" tabRatio="1000" activeTab="1"/>
  </bookViews>
  <sheets>
    <sheet name="RUNTRI CT - MASC." sheetId="5" r:id="rId1"/>
    <sheet name="RUNTRI CT- FEM" sheetId="2" r:id="rId2"/>
    <sheet name=" PODIUM  ATLETISMO- MASC." sheetId="6" r:id="rId3"/>
    <sheet name="PODIUM ATLETISMO - FEM." sheetId="7" r:id="rId4"/>
    <sheet name="PODIUM  MONTAÑA - MASC." sheetId="8" r:id="rId5"/>
    <sheet name="PODIUM MONTAÑA - FEM" sheetId="9" r:id="rId6"/>
    <sheet name="PODIUM TRIATLON-MASC." sheetId="10" r:id="rId7"/>
    <sheet name="PODIUMTRIATLON - FEM" sheetId="11" r:id="rId8"/>
  </sheets>
  <definedNames>
    <definedName name="_xlnm._FilterDatabase" localSheetId="2" hidden="1">' PODIUM  ATLETISMO- MASC.'!$A$1:$EC$202</definedName>
    <definedName name="_xlnm._FilterDatabase" localSheetId="3" hidden="1">'PODIUM ATLETISMO - FEM.'!$A$1:$CD$81</definedName>
    <definedName name="_xlnm._FilterDatabase" localSheetId="7" hidden="1">'PODIUMTRIATLON - FEM'!$A$1:$V$80</definedName>
    <definedName name="_xlnm._FilterDatabase" localSheetId="0" hidden="1">'RUNTRI CT - MASC.'!$A$1:$O$203</definedName>
  </definedNames>
  <calcPr calcId="171027" iterateDelta="1E-4"/>
</workbook>
</file>

<file path=xl/calcChain.xml><?xml version="1.0" encoding="utf-8"?>
<calcChain xmlns="http://schemas.openxmlformats.org/spreadsheetml/2006/main">
  <c r="CD3" i="7" l="1"/>
  <c r="CD4" i="7"/>
  <c r="CD5" i="7"/>
  <c r="CD6" i="7"/>
  <c r="CD7" i="7"/>
  <c r="CD8" i="7"/>
  <c r="CD9" i="7"/>
  <c r="CD10" i="7"/>
  <c r="CD11" i="7"/>
  <c r="CD12" i="7"/>
  <c r="CD13" i="7"/>
  <c r="CD14" i="7"/>
  <c r="CD15" i="7"/>
  <c r="CD16" i="7"/>
  <c r="CD17" i="7"/>
  <c r="CD18" i="7"/>
  <c r="CD19" i="7"/>
  <c r="CD20" i="7"/>
  <c r="CD21" i="7"/>
  <c r="CD22" i="7"/>
  <c r="CD23" i="7"/>
  <c r="CD24" i="7"/>
  <c r="CD25" i="7"/>
  <c r="CD26" i="7"/>
  <c r="CD27" i="7"/>
  <c r="CD28" i="7"/>
  <c r="CD29" i="7"/>
  <c r="CD30" i="7"/>
  <c r="CD31" i="7"/>
  <c r="CD32" i="7"/>
  <c r="CD33" i="7"/>
  <c r="CD34" i="7"/>
  <c r="CD35" i="7"/>
  <c r="CD36" i="7"/>
  <c r="CD37" i="7"/>
  <c r="CD38" i="7"/>
  <c r="CD39" i="7"/>
  <c r="CD40" i="7"/>
  <c r="CD41" i="7"/>
  <c r="CD42" i="7"/>
  <c r="CD43" i="7"/>
  <c r="CD44" i="7"/>
  <c r="CD45" i="7"/>
  <c r="CD46" i="7"/>
  <c r="CD47" i="7"/>
  <c r="CD48" i="7"/>
  <c r="CD49" i="7"/>
  <c r="CD50" i="7"/>
  <c r="CD51" i="7"/>
  <c r="CD52" i="7"/>
  <c r="CD53" i="7"/>
  <c r="CD54" i="7"/>
  <c r="CD55" i="7"/>
  <c r="CD56" i="7"/>
  <c r="CD57" i="7"/>
  <c r="CD58" i="7"/>
  <c r="CD59" i="7"/>
  <c r="CD60" i="7"/>
  <c r="CD61" i="7"/>
  <c r="CD62" i="7"/>
  <c r="CD63" i="7"/>
  <c r="CD64" i="7"/>
  <c r="CD65" i="7"/>
  <c r="CD66" i="7"/>
  <c r="CD67" i="7"/>
  <c r="CD68" i="7"/>
  <c r="CD69" i="7"/>
  <c r="CD70" i="7"/>
  <c r="CD71" i="7"/>
  <c r="CD72" i="7"/>
  <c r="CD73" i="7"/>
  <c r="CD74" i="7"/>
  <c r="CD75" i="7"/>
  <c r="CD76" i="7"/>
  <c r="CD77" i="7"/>
  <c r="CD78" i="7"/>
  <c r="CD79" i="7"/>
  <c r="CD80" i="7"/>
  <c r="CD81" i="7"/>
  <c r="CD82" i="7"/>
  <c r="CD83" i="7"/>
  <c r="CD2" i="7"/>
  <c r="EC3" i="6" l="1"/>
  <c r="EC4" i="6"/>
  <c r="EC5" i="6"/>
  <c r="EC6" i="6"/>
  <c r="EC7" i="6"/>
  <c r="EC8" i="6"/>
  <c r="EC9" i="6"/>
  <c r="EC10" i="6"/>
  <c r="EC11" i="6"/>
  <c r="EC12" i="6"/>
  <c r="EC13" i="6"/>
  <c r="EC14" i="6"/>
  <c r="EC15" i="6"/>
  <c r="EC16" i="6"/>
  <c r="EC17" i="6"/>
  <c r="EC18" i="6"/>
  <c r="EC19" i="6"/>
  <c r="EC20" i="6"/>
  <c r="EC21" i="6"/>
  <c r="EC23" i="6"/>
  <c r="EC24" i="6"/>
  <c r="EC25" i="6"/>
  <c r="EC26" i="6"/>
  <c r="EC28" i="6"/>
  <c r="EC29" i="6"/>
  <c r="EC30" i="6"/>
  <c r="EC31" i="6"/>
  <c r="EC22" i="6"/>
  <c r="EC27" i="6"/>
  <c r="EC32" i="6"/>
  <c r="EC33" i="6"/>
  <c r="EC34" i="6"/>
  <c r="EC35" i="6"/>
  <c r="EC36" i="6"/>
  <c r="EC37" i="6"/>
  <c r="EC38" i="6"/>
  <c r="EC39" i="6"/>
  <c r="EC40" i="6"/>
  <c r="EC41" i="6"/>
  <c r="EC42" i="6"/>
  <c r="EC43" i="6"/>
  <c r="EC44" i="6"/>
  <c r="EC45" i="6"/>
  <c r="EC46" i="6"/>
  <c r="EC47" i="6"/>
  <c r="EC48" i="6"/>
  <c r="EC49" i="6"/>
  <c r="EC50" i="6"/>
  <c r="EC51" i="6"/>
  <c r="EC52" i="6"/>
  <c r="EC53" i="6"/>
  <c r="EC54" i="6"/>
  <c r="EC55" i="6"/>
  <c r="EC56" i="6"/>
  <c r="EC57" i="6"/>
  <c r="EC58" i="6"/>
  <c r="EC59" i="6"/>
  <c r="EC60" i="6"/>
  <c r="EC61" i="6"/>
  <c r="EC62" i="6"/>
  <c r="EC63" i="6"/>
  <c r="EC64" i="6"/>
  <c r="EC65" i="6"/>
  <c r="EC66" i="6"/>
  <c r="EC67" i="6"/>
  <c r="EC68" i="6"/>
  <c r="EC69" i="6"/>
  <c r="EC70" i="6"/>
  <c r="EC71" i="6"/>
  <c r="EC72" i="6"/>
  <c r="EC73" i="6"/>
  <c r="EC74" i="6"/>
  <c r="EC75" i="6"/>
  <c r="EC76" i="6"/>
  <c r="EC77" i="6"/>
  <c r="EC78" i="6"/>
  <c r="EC79" i="6"/>
  <c r="EC80" i="6"/>
  <c r="EC81" i="6"/>
  <c r="EC82" i="6"/>
  <c r="EC83" i="6"/>
  <c r="EC84" i="6"/>
  <c r="EC85" i="6"/>
  <c r="EC86" i="6"/>
  <c r="EC87" i="6"/>
  <c r="EC88" i="6"/>
  <c r="EC89" i="6"/>
  <c r="EC90" i="6"/>
  <c r="EC91" i="6"/>
  <c r="EC92" i="6"/>
  <c r="EC93" i="6"/>
  <c r="EC94" i="6"/>
  <c r="EC95" i="6"/>
  <c r="EC96" i="6"/>
  <c r="EC97" i="6"/>
  <c r="EC98" i="6"/>
  <c r="EC99" i="6"/>
  <c r="EC100" i="6"/>
  <c r="EC101" i="6"/>
  <c r="EC102" i="6"/>
  <c r="EC103" i="6"/>
  <c r="EC104" i="6"/>
  <c r="EC105" i="6"/>
  <c r="EC106" i="6"/>
  <c r="EC107" i="6"/>
  <c r="EC108" i="6"/>
  <c r="EC109" i="6"/>
  <c r="EC110" i="6"/>
  <c r="EC111" i="6"/>
  <c r="EC112" i="6"/>
  <c r="EC113" i="6"/>
  <c r="EC114" i="6"/>
  <c r="EC115" i="6"/>
  <c r="EC116" i="6"/>
  <c r="EC117" i="6"/>
  <c r="EC118" i="6"/>
  <c r="EC119" i="6"/>
  <c r="EC120" i="6"/>
  <c r="EC121" i="6"/>
  <c r="EC122" i="6"/>
  <c r="EC123" i="6"/>
  <c r="EC124" i="6"/>
  <c r="EC125" i="6"/>
  <c r="EC126" i="6"/>
  <c r="EC127" i="6"/>
  <c r="EC128" i="6"/>
  <c r="EC129" i="6"/>
  <c r="EC2" i="6"/>
  <c r="EC130" i="6"/>
  <c r="EC131" i="6"/>
  <c r="EC132" i="6"/>
  <c r="EC133" i="6"/>
  <c r="EC134" i="6"/>
  <c r="EC135" i="6"/>
  <c r="EC136" i="6"/>
  <c r="EC137" i="6"/>
  <c r="EC138" i="6"/>
  <c r="EC139" i="6"/>
  <c r="EC140" i="6"/>
  <c r="EC141" i="6"/>
  <c r="EC142" i="6"/>
  <c r="EC143" i="6"/>
  <c r="EC144" i="6"/>
  <c r="EC145" i="6"/>
  <c r="EC146" i="6"/>
  <c r="EC147" i="6"/>
  <c r="EC148" i="6"/>
  <c r="EC149" i="6"/>
  <c r="EC150" i="6"/>
  <c r="EC151" i="6"/>
  <c r="EC152" i="6"/>
  <c r="EC153" i="6"/>
  <c r="EC154" i="6"/>
  <c r="EC155" i="6"/>
  <c r="EC156" i="6"/>
  <c r="EC157" i="6"/>
  <c r="EC158" i="6"/>
  <c r="EC159" i="6"/>
  <c r="EC160" i="6"/>
  <c r="EC161" i="6"/>
  <c r="EC162" i="6"/>
  <c r="EC163" i="6"/>
  <c r="EC164" i="6"/>
  <c r="EC165" i="6"/>
  <c r="EC166" i="6"/>
  <c r="EC167" i="6"/>
  <c r="EC168" i="6"/>
  <c r="EC169" i="6"/>
  <c r="EC170" i="6"/>
  <c r="EC171" i="6"/>
  <c r="EC172" i="6"/>
  <c r="EC173" i="6"/>
  <c r="EC174" i="6"/>
  <c r="EC175" i="6"/>
  <c r="EC176" i="6"/>
  <c r="EC177" i="6"/>
  <c r="EC178" i="6"/>
  <c r="EC179" i="6"/>
  <c r="EC180" i="6"/>
  <c r="EC181" i="6"/>
  <c r="EC182" i="6"/>
  <c r="EC183" i="6"/>
  <c r="EC184" i="6"/>
  <c r="EC185" i="6"/>
  <c r="EC186" i="6"/>
  <c r="EC187" i="6"/>
  <c r="EC188" i="6"/>
  <c r="EC189" i="6"/>
  <c r="EC190" i="6"/>
  <c r="EC191" i="6"/>
  <c r="EC192" i="6"/>
  <c r="EC193" i="6"/>
  <c r="EC194" i="6"/>
  <c r="EC195" i="6"/>
  <c r="EC196" i="6"/>
  <c r="EC197" i="6"/>
  <c r="EC198" i="6"/>
  <c r="EC199" i="6"/>
  <c r="EC200" i="6"/>
  <c r="EC201" i="6"/>
  <c r="EC202" i="6"/>
  <c r="EC203" i="6"/>
  <c r="EC204" i="6"/>
  <c r="EC205" i="6"/>
  <c r="AH3" i="8"/>
  <c r="AH4" i="8"/>
  <c r="AH5" i="8"/>
  <c r="AH6" i="8"/>
  <c r="AH7" i="8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" i="8"/>
  <c r="Z3" i="9" l="1"/>
  <c r="Z4" i="9"/>
  <c r="Z5" i="9"/>
  <c r="Z6" i="9"/>
  <c r="Z7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48" i="9"/>
  <c r="Z49" i="9"/>
  <c r="Z50" i="9"/>
  <c r="Z51" i="9"/>
  <c r="Z52" i="9"/>
  <c r="Z53" i="9"/>
  <c r="Z54" i="9"/>
  <c r="Z55" i="9"/>
  <c r="Z56" i="9"/>
  <c r="Z57" i="9"/>
  <c r="Z58" i="9"/>
  <c r="Z59" i="9"/>
  <c r="Z60" i="9"/>
  <c r="Z61" i="9"/>
  <c r="Z62" i="9"/>
  <c r="Z63" i="9"/>
  <c r="Z64" i="9"/>
  <c r="Z65" i="9"/>
  <c r="Z66" i="9"/>
  <c r="Z67" i="9"/>
  <c r="Z68" i="9"/>
  <c r="Z69" i="9"/>
  <c r="Z70" i="9"/>
  <c r="Z71" i="9"/>
  <c r="Z72" i="9"/>
  <c r="Z73" i="9"/>
  <c r="Z74" i="9"/>
  <c r="Z75" i="9"/>
  <c r="Z76" i="9"/>
  <c r="Z77" i="9"/>
  <c r="Z78" i="9"/>
  <c r="Z79" i="9"/>
  <c r="Z80" i="9"/>
  <c r="Z81" i="9"/>
  <c r="Z2" i="9"/>
  <c r="O3" i="2" l="1"/>
  <c r="O4" i="2"/>
  <c r="O5" i="2"/>
  <c r="O6" i="2"/>
  <c r="O8" i="2"/>
  <c r="O9" i="2"/>
  <c r="O7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2" i="2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" i="5"/>
  <c r="V2" i="10" l="1"/>
  <c r="V2" i="11" l="1"/>
  <c r="CF48" i="7" l="1"/>
  <c r="V5" i="10" l="1"/>
  <c r="V6" i="10"/>
  <c r="V7" i="10"/>
  <c r="V8" i="10"/>
  <c r="V9" i="10"/>
  <c r="V10" i="10"/>
  <c r="V11" i="10"/>
  <c r="V12" i="10"/>
  <c r="V13" i="10"/>
  <c r="V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V99" i="10"/>
  <c r="V100" i="10"/>
  <c r="V101" i="10"/>
  <c r="V102" i="10"/>
  <c r="V103" i="10"/>
  <c r="V104" i="10"/>
  <c r="V105" i="10"/>
  <c r="V106" i="10"/>
  <c r="V107" i="10"/>
  <c r="V108" i="10"/>
  <c r="V109" i="10"/>
  <c r="V110" i="10"/>
  <c r="V111" i="10"/>
  <c r="V112" i="10"/>
  <c r="V113" i="10"/>
  <c r="V114" i="10"/>
  <c r="V115" i="10"/>
  <c r="V116" i="10"/>
  <c r="V117" i="10"/>
  <c r="V118" i="10"/>
  <c r="V119" i="10"/>
  <c r="V120" i="10"/>
  <c r="V121" i="10"/>
  <c r="V122" i="10"/>
  <c r="V123" i="10"/>
  <c r="V124" i="10"/>
  <c r="V125" i="10"/>
  <c r="V126" i="10"/>
  <c r="V127" i="10"/>
  <c r="V128" i="10"/>
  <c r="V129" i="10"/>
  <c r="V130" i="10"/>
  <c r="V131" i="10"/>
  <c r="V132" i="10"/>
  <c r="V133" i="10"/>
  <c r="V134" i="10"/>
  <c r="V135" i="10"/>
  <c r="V136" i="10"/>
  <c r="V137" i="10"/>
  <c r="V138" i="10"/>
  <c r="V139" i="10"/>
  <c r="V140" i="10"/>
  <c r="V141" i="10"/>
  <c r="V142" i="10"/>
  <c r="V143" i="10"/>
  <c r="V144" i="10"/>
  <c r="V145" i="10"/>
  <c r="V146" i="10"/>
  <c r="V147" i="10"/>
  <c r="V148" i="10"/>
  <c r="V149" i="10"/>
  <c r="V150" i="10"/>
  <c r="V151" i="10"/>
  <c r="V152" i="10"/>
  <c r="V153" i="10"/>
  <c r="V154" i="10"/>
  <c r="V155" i="10"/>
  <c r="V156" i="10"/>
  <c r="V157" i="10"/>
  <c r="V158" i="10"/>
  <c r="V159" i="10"/>
  <c r="V160" i="10"/>
  <c r="V161" i="10"/>
  <c r="V162" i="10"/>
  <c r="V163" i="10"/>
  <c r="V164" i="10"/>
  <c r="V165" i="10"/>
  <c r="V166" i="10"/>
  <c r="V167" i="10"/>
  <c r="V168" i="10"/>
  <c r="V169" i="10"/>
  <c r="V170" i="10"/>
  <c r="V171" i="10"/>
  <c r="V172" i="10"/>
  <c r="V173" i="10"/>
  <c r="V174" i="10"/>
  <c r="V175" i="10"/>
  <c r="V176" i="10"/>
  <c r="V177" i="10"/>
  <c r="V178" i="10"/>
  <c r="V179" i="10"/>
  <c r="V180" i="10"/>
  <c r="V181" i="10"/>
  <c r="V182" i="10"/>
  <c r="V183" i="10"/>
  <c r="V184" i="10"/>
  <c r="V185" i="10"/>
  <c r="V186" i="10"/>
  <c r="V187" i="10"/>
  <c r="V188" i="10"/>
  <c r="V189" i="10"/>
  <c r="V190" i="10"/>
  <c r="V191" i="10"/>
  <c r="V192" i="10"/>
  <c r="V193" i="10"/>
  <c r="V194" i="10"/>
  <c r="V195" i="10"/>
  <c r="V196" i="10"/>
  <c r="V197" i="10"/>
  <c r="V198" i="10"/>
  <c r="V199" i="10"/>
  <c r="V4" i="10"/>
  <c r="V5" i="11" l="1"/>
  <c r="V8" i="11"/>
  <c r="V9" i="11"/>
  <c r="V10" i="11"/>
  <c r="V11" i="11"/>
  <c r="V12" i="11"/>
  <c r="V13" i="11"/>
  <c r="V14" i="11"/>
  <c r="V15" i="11"/>
  <c r="V4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6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3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V7" i="11"/>
</calcChain>
</file>

<file path=xl/comments1.xml><?xml version="1.0" encoding="utf-8"?>
<comments xmlns="http://schemas.openxmlformats.org/spreadsheetml/2006/main">
  <authors>
    <author>mjct cartagena murcia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mjct cartagena murcia:</t>
        </r>
        <r>
          <rPr>
            <sz val="9"/>
            <color indexed="81"/>
            <rFont val="Tahoma"/>
            <family val="2"/>
          </rPr>
          <t xml:space="preserve">
2º local
</t>
        </r>
      </text>
    </comment>
  </commentList>
</comments>
</file>

<file path=xl/sharedStrings.xml><?xml version="1.0" encoding="utf-8"?>
<sst xmlns="http://schemas.openxmlformats.org/spreadsheetml/2006/main" count="2994" uniqueCount="704">
  <si>
    <t>ISIDRO</t>
  </si>
  <si>
    <t>VALDERAS MARTINEZ</t>
  </si>
  <si>
    <t>JOSE LUIS</t>
  </si>
  <si>
    <t>CONESA JIMENEZ</t>
  </si>
  <si>
    <t>JORGE ANTONIO</t>
  </si>
  <si>
    <t>BAENA LUENGO</t>
  </si>
  <si>
    <t>MARIA ANTONIA</t>
  </si>
  <si>
    <t>MARTINEZ GAMBIN</t>
  </si>
  <si>
    <t>PEDRO</t>
  </si>
  <si>
    <t>EXPOSITO COCA</t>
  </si>
  <si>
    <t>KATHERINE</t>
  </si>
  <si>
    <t>GAFFNEY</t>
  </si>
  <si>
    <t>MIGUEL ANGEL</t>
  </si>
  <si>
    <t>MARCHAN ARTES</t>
  </si>
  <si>
    <t>MARIANO EMILIO</t>
  </si>
  <si>
    <t>SOTO ESCUDERO</t>
  </si>
  <si>
    <t>JAIME</t>
  </si>
  <si>
    <t>FERNANDEZ CELDRAN</t>
  </si>
  <si>
    <t>GINES</t>
  </si>
  <si>
    <t>SANCHEZ GARCIA</t>
  </si>
  <si>
    <t>SANDRA</t>
  </si>
  <si>
    <t>GARCIA-PAGAN BONNARDEAUX</t>
  </si>
  <si>
    <t>MONICA</t>
  </si>
  <si>
    <t>SERGIO</t>
  </si>
  <si>
    <t>ARELIS MARIA</t>
  </si>
  <si>
    <t>RODRIGUEZ RODRIGUEZ</t>
  </si>
  <si>
    <t>GUILLERMO</t>
  </si>
  <si>
    <t>MARTINEZ CASTILLO</t>
  </si>
  <si>
    <t>JOAQUIN</t>
  </si>
  <si>
    <t>ESCUDERO LIDON</t>
  </si>
  <si>
    <t>MORENO MOLINA</t>
  </si>
  <si>
    <t>JOSE</t>
  </si>
  <si>
    <t>CONTRERAS CERDAN</t>
  </si>
  <si>
    <t>INDALECIO</t>
  </si>
  <si>
    <t>NAVARRO CANOVAS</t>
  </si>
  <si>
    <t>CARLOS</t>
  </si>
  <si>
    <t>VALVERDE MARTINEZ</t>
  </si>
  <si>
    <t>FRANCISCO</t>
  </si>
  <si>
    <t>MANZANARES GARCIA</t>
  </si>
  <si>
    <t>DANIEL</t>
  </si>
  <si>
    <t>SANCHEZ ROMERA</t>
  </si>
  <si>
    <t>ANGEL</t>
  </si>
  <si>
    <t>GARCIA RIVERA</t>
  </si>
  <si>
    <t>ANTONIO</t>
  </si>
  <si>
    <t>SALES CAVAS</t>
  </si>
  <si>
    <t>CELDRAN AGÜERA</t>
  </si>
  <si>
    <t>SONIA</t>
  </si>
  <si>
    <t>RAYOS FERNANDEZ</t>
  </si>
  <si>
    <t>MARINO</t>
  </si>
  <si>
    <t>GARCIA MARTIN</t>
  </si>
  <si>
    <t>JOSE MANUEL</t>
  </si>
  <si>
    <t>RODRIGUEZ OTON</t>
  </si>
  <si>
    <t>HUERTAS LOPEZ</t>
  </si>
  <si>
    <t>JUAN CARLOS</t>
  </si>
  <si>
    <t>PALAO ANDRES</t>
  </si>
  <si>
    <t>MARIA VICTORIA</t>
  </si>
  <si>
    <t>MARTINEZ DE LA ORDEN</t>
  </si>
  <si>
    <t>JOSE MIGUEL</t>
  </si>
  <si>
    <t>MARTINEZ MARTINEZ</t>
  </si>
  <si>
    <t>JUAN LUIS</t>
  </si>
  <si>
    <t>ESCALONA SANCHEZ</t>
  </si>
  <si>
    <t>JUAN PABLO</t>
  </si>
  <si>
    <t>MESA FERNANDEZ</t>
  </si>
  <si>
    <t>JOSE ANTONIO</t>
  </si>
  <si>
    <t>SAMPER PORTERO</t>
  </si>
  <si>
    <t>FRANCISCO JOSE</t>
  </si>
  <si>
    <t>SEGURA CARRERAS</t>
  </si>
  <si>
    <t>DAVID</t>
  </si>
  <si>
    <t>MAIQUEZ SOLANO</t>
  </si>
  <si>
    <t>JAVIER</t>
  </si>
  <si>
    <t>FERNANDEZ CENALMOR</t>
  </si>
  <si>
    <t>MALENI</t>
  </si>
  <si>
    <t>SANCHEZ CONESA</t>
  </si>
  <si>
    <t>QUINTO PEREZ</t>
  </si>
  <si>
    <t>MACARENA</t>
  </si>
  <si>
    <t>MARTINEZ CALVET</t>
  </si>
  <si>
    <t>VICTORIA</t>
  </si>
  <si>
    <t>BELDA BARBERA</t>
  </si>
  <si>
    <t>MARIA ISABEL</t>
  </si>
  <si>
    <t>SANCHEZ MARTINEZ</t>
  </si>
  <si>
    <t>JUAN ANTONIO</t>
  </si>
  <si>
    <t>ZAMORA FERNANDEZ</t>
  </si>
  <si>
    <t>JOSE FRANCISCO</t>
  </si>
  <si>
    <t>OJADOS LOPEZ</t>
  </si>
  <si>
    <t>MERCEDES</t>
  </si>
  <si>
    <t>VELASCO SANCHEZ</t>
  </si>
  <si>
    <t>FRANCISCO DAVID</t>
  </si>
  <si>
    <t>GARCIA LUCAS</t>
  </si>
  <si>
    <t>CHINCHILLA MENCHEEN</t>
  </si>
  <si>
    <t>MANUEL</t>
  </si>
  <si>
    <t>ALFREDO</t>
  </si>
  <si>
    <t>GONZALEZ LORENZO</t>
  </si>
  <si>
    <t>JAVIER FERNANDO</t>
  </si>
  <si>
    <t>DE SANTIAGO RESTOY</t>
  </si>
  <si>
    <t>FRANCISCO RAMON</t>
  </si>
  <si>
    <t>SANCHEZ VIDAL</t>
  </si>
  <si>
    <t>JUAN</t>
  </si>
  <si>
    <t>ZAPATA TOMAS</t>
  </si>
  <si>
    <t>HERNANDEZ ACOSTA</t>
  </si>
  <si>
    <t>GARCIA GARCIA</t>
  </si>
  <si>
    <t>GARCIA PEREZ</t>
  </si>
  <si>
    <t>LUIS</t>
  </si>
  <si>
    <t>PERNAS GONZALEZ</t>
  </si>
  <si>
    <t>ANDREU CHUECOS</t>
  </si>
  <si>
    <t>ALEJANDRO</t>
  </si>
  <si>
    <t>AGUERA MARTINEZ</t>
  </si>
  <si>
    <t>ANA</t>
  </si>
  <si>
    <t>SANCHEZ GARCIA-PAGAN</t>
  </si>
  <si>
    <t>JUAN JOSE</t>
  </si>
  <si>
    <t>ALCARAZ MARTIN</t>
  </si>
  <si>
    <t>PEDRO RAFAEL</t>
  </si>
  <si>
    <t>RUIZ-RISUEÑO MONTOYA</t>
  </si>
  <si>
    <t xml:space="preserve">JORGE  </t>
  </si>
  <si>
    <t>DAMAS LOPEZ</t>
  </si>
  <si>
    <t>MARTINEZ SOTO</t>
  </si>
  <si>
    <t>VICTOR JAVIER</t>
  </si>
  <si>
    <t>CANALES GOMEZ</t>
  </si>
  <si>
    <t>CASALS BUENO</t>
  </si>
  <si>
    <t>MARCO ANTONIO</t>
  </si>
  <si>
    <t>VIZCAINO GARCIA</t>
  </si>
  <si>
    <t>JERONIMO</t>
  </si>
  <si>
    <t>SANCHEZ FERNANDEZ</t>
  </si>
  <si>
    <t>CRISTOBAL</t>
  </si>
  <si>
    <t>CEGARRA NUÑEZ</t>
  </si>
  <si>
    <t>ALBERTO</t>
  </si>
  <si>
    <t>ORTIN FREIRE</t>
  </si>
  <si>
    <t>DIEGO</t>
  </si>
  <si>
    <t>TOÑI</t>
  </si>
  <si>
    <t>ORTIZ GARCIA</t>
  </si>
  <si>
    <t>VELEZ CALDERON</t>
  </si>
  <si>
    <t>ANA MARIA</t>
  </si>
  <si>
    <t>JOSE CARLOS</t>
  </si>
  <si>
    <t>OTON MADRID</t>
  </si>
  <si>
    <t>NARBONA GUERRERO</t>
  </si>
  <si>
    <t>SATURNINO A</t>
  </si>
  <si>
    <t>CASAU MARTINEZ</t>
  </si>
  <si>
    <t>MIRA GARNERO</t>
  </si>
  <si>
    <t>RAFAEL</t>
  </si>
  <si>
    <t>AREAL DELGADO</t>
  </si>
  <si>
    <t>RIVAS LOPEZ</t>
  </si>
  <si>
    <t>CESAR</t>
  </si>
  <si>
    <t>VIDAL TORRES</t>
  </si>
  <si>
    <t>ARTURO</t>
  </si>
  <si>
    <t>ORENES REÑASCO</t>
  </si>
  <si>
    <t>MARCOS ANTONIO</t>
  </si>
  <si>
    <t>BARAINCA CEGARRA</t>
  </si>
  <si>
    <t>JULIO</t>
  </si>
  <si>
    <t>VAZQUEZ REINOSA</t>
  </si>
  <si>
    <t>GARRIDO CASTILLO</t>
  </si>
  <si>
    <t>BERMEJO GARCIA</t>
  </si>
  <si>
    <t>AMELIA</t>
  </si>
  <si>
    <t>CESPEDOSA MEDINA</t>
  </si>
  <si>
    <t>MARIA TERESA</t>
  </si>
  <si>
    <t>MARIN ORENES</t>
  </si>
  <si>
    <t>ESTHER MARIA</t>
  </si>
  <si>
    <t>RAMA PAGAN</t>
  </si>
  <si>
    <t>MARIA JOSE</t>
  </si>
  <si>
    <t>FUENTES MARTINEZ</t>
  </si>
  <si>
    <t>MARTINEZ NICOLAS</t>
  </si>
  <si>
    <t>MERY</t>
  </si>
  <si>
    <t>ZAMORA SANCHO</t>
  </si>
  <si>
    <t>EVA</t>
  </si>
  <si>
    <t>BEATRIZ</t>
  </si>
  <si>
    <t>MAYEN CAÑAVATE</t>
  </si>
  <si>
    <t>YULI</t>
  </si>
  <si>
    <t>CRISTINA</t>
  </si>
  <si>
    <t>LOPEZ UTRERA</t>
  </si>
  <si>
    <t>ANDREU MARTINEZ</t>
  </si>
  <si>
    <t>Mª ANGELES</t>
  </si>
  <si>
    <t>SANCHEZ DEL CASTILLO</t>
  </si>
  <si>
    <t>ANDUJAR MOLINA</t>
  </si>
  <si>
    <t>OLIMPIA</t>
  </si>
  <si>
    <t>MARTINEZ MANZANEDA</t>
  </si>
  <si>
    <t>MARIA LUISA</t>
  </si>
  <si>
    <t>GARCIA SOLANO</t>
  </si>
  <si>
    <t>RICARDO ALBERT</t>
  </si>
  <si>
    <t>BRITO PEREZ</t>
  </si>
  <si>
    <t>EDUARDO</t>
  </si>
  <si>
    <t>CEBALLOS-ZUÑIGA RAMON</t>
  </si>
  <si>
    <t>SANCHEZ CABEZOS</t>
  </si>
  <si>
    <t>RODRIGUEZ FERRO</t>
  </si>
  <si>
    <t>DIEGUEZ IGLESIAS</t>
  </si>
  <si>
    <t>OTERO DAVILA</t>
  </si>
  <si>
    <t>ALVARO</t>
  </si>
  <si>
    <t>ARQUES GARCIA</t>
  </si>
  <si>
    <t>JOSE PABLO</t>
  </si>
  <si>
    <t>MENDEZ DIAZ</t>
  </si>
  <si>
    <t>CESAR ENRIQUE</t>
  </si>
  <si>
    <t>GANDARA TOMBO</t>
  </si>
  <si>
    <t>GERARDO</t>
  </si>
  <si>
    <t>CID RENGEL</t>
  </si>
  <si>
    <t>ALEJANDRO TOMAS</t>
  </si>
  <si>
    <t>GOMEZ BURGOS</t>
  </si>
  <si>
    <t>SOLER ALFONSEDA</t>
  </si>
  <si>
    <t>ASENSIO</t>
  </si>
  <si>
    <t>BALANZA MERCADER</t>
  </si>
  <si>
    <t>SANCHEZ MARTIN</t>
  </si>
  <si>
    <t>LAZARO</t>
  </si>
  <si>
    <t>IZQUIERDO PALLARES</t>
  </si>
  <si>
    <t>ZAPATA MORENO</t>
  </si>
  <si>
    <t>DE HARO HERNANDEZ</t>
  </si>
  <si>
    <t>GLORIA</t>
  </si>
  <si>
    <t>CLARES ORTIN</t>
  </si>
  <si>
    <t>JUAN FRANCISCO</t>
  </si>
  <si>
    <t>CONTRERAS SOTO</t>
  </si>
  <si>
    <t>ANTONIO MIGUEL</t>
  </si>
  <si>
    <t>ALLOZA GUZMAN</t>
  </si>
  <si>
    <t>ERASMO ISIDRO</t>
  </si>
  <si>
    <t>LOPEZ BECERRA</t>
  </si>
  <si>
    <t>LOPEZ MICOL</t>
  </si>
  <si>
    <t>FRANCISCO JAVIER</t>
  </si>
  <si>
    <t>MARTINEZ PASTOR</t>
  </si>
  <si>
    <t>DELGADO PEÑA</t>
  </si>
  <si>
    <t>MARIA BELEN</t>
  </si>
  <si>
    <t>GARCIA CARRERO</t>
  </si>
  <si>
    <t xml:space="preserve">ANTONIO  </t>
  </si>
  <si>
    <t>PEREZ DIAZ</t>
  </si>
  <si>
    <t>DE CRUZ ANGEL</t>
  </si>
  <si>
    <t>FRANCISCO (PACO)</t>
  </si>
  <si>
    <t>PEREZ BERNAL</t>
  </si>
  <si>
    <t>AGUILAR CERVANTES</t>
  </si>
  <si>
    <t>NURIA</t>
  </si>
  <si>
    <t>RICO CONESA</t>
  </si>
  <si>
    <t>SALVADOR</t>
  </si>
  <si>
    <t>MURCIA POZUELO</t>
  </si>
  <si>
    <t>ISABEL MARIA</t>
  </si>
  <si>
    <t>REY LLORCA</t>
  </si>
  <si>
    <t>ELISA</t>
  </si>
  <si>
    <t>GALERA LOPEZ</t>
  </si>
  <si>
    <t>ANTONIO JESUS</t>
  </si>
  <si>
    <t>GARCIA GUTIERREZ</t>
  </si>
  <si>
    <t>REYNALDO CARRION</t>
  </si>
  <si>
    <t>Mª JOSE</t>
  </si>
  <si>
    <t>ROCA SOLANA</t>
  </si>
  <si>
    <t>GUZMAN LIDON</t>
  </si>
  <si>
    <t>JUAN DIEGO</t>
  </si>
  <si>
    <t>MORENO MARTOS</t>
  </si>
  <si>
    <t>OTON SOTO</t>
  </si>
  <si>
    <t>ALCARAZ SEGADO</t>
  </si>
  <si>
    <t>FRANCISCO  (PATXI)</t>
  </si>
  <si>
    <t>EGEA MARTINEZ</t>
  </si>
  <si>
    <t>OLGA</t>
  </si>
  <si>
    <t>MARTINEZ IBAÑEZ</t>
  </si>
  <si>
    <t>CHEREGUINI PEREZ</t>
  </si>
  <si>
    <t>URREA MARTINEZ</t>
  </si>
  <si>
    <t>ALFARO MOLINA</t>
  </si>
  <si>
    <t>ZAPATA NAVARRO</t>
  </si>
  <si>
    <t>LORENZO ALVAREZ</t>
  </si>
  <si>
    <t>GALLEGO SANABRIA</t>
  </si>
  <si>
    <t>LAURA</t>
  </si>
  <si>
    <t>GARCIA SANCHEZ</t>
  </si>
  <si>
    <t>ORTEGA DIAZ</t>
  </si>
  <si>
    <t>SARA</t>
  </si>
  <si>
    <t>ELKHARAZJE</t>
  </si>
  <si>
    <t xml:space="preserve">MARCOS  </t>
  </si>
  <si>
    <t>MARTINEZ BARAINCA</t>
  </si>
  <si>
    <t>GUILLEN MEDIA</t>
  </si>
  <si>
    <t>RADOVAN</t>
  </si>
  <si>
    <t>JUAN JESUS</t>
  </si>
  <si>
    <t>ATENCIA MARTINEZ</t>
  </si>
  <si>
    <t>ROSARIO</t>
  </si>
  <si>
    <t>ORTIZ ORTIN</t>
  </si>
  <si>
    <t>PEY CAMAS</t>
  </si>
  <si>
    <t>DOMINGUEZ ALAMEDA</t>
  </si>
  <si>
    <t>VERA MELGAREJO</t>
  </si>
  <si>
    <t>GONZALO JOSE</t>
  </si>
  <si>
    <t>ACUÑA FUENTES</t>
  </si>
  <si>
    <t>ROSENDO</t>
  </si>
  <si>
    <t>CAVAS PONCE</t>
  </si>
  <si>
    <t>OCHOA KRUJER</t>
  </si>
  <si>
    <t>RAMON ANTONIO</t>
  </si>
  <si>
    <t>RODRIGUEZ IBORRA</t>
  </si>
  <si>
    <t>PABLO</t>
  </si>
  <si>
    <t>MARTINEZ ROSIQUE</t>
  </si>
  <si>
    <t>JOSE ALBERTO</t>
  </si>
  <si>
    <t>CASCALES SANCHEZ DE BUSTAMANTE</t>
  </si>
  <si>
    <t>LUIS FERNANDO</t>
  </si>
  <si>
    <t>GAVILANES MARQUES</t>
  </si>
  <si>
    <t>MAYA MARTINEZ</t>
  </si>
  <si>
    <t>JUAN PEDRO</t>
  </si>
  <si>
    <t>DE HARO GARCIA</t>
  </si>
  <si>
    <t>ROBERTO</t>
  </si>
  <si>
    <t>RODRIGUEZ ESPEJO</t>
  </si>
  <si>
    <t>SANCHEZ LAZARO</t>
  </si>
  <si>
    <t>ELENA</t>
  </si>
  <si>
    <t>GALVEZ MARTIN</t>
  </si>
  <si>
    <t>BELEN</t>
  </si>
  <si>
    <t>GALINDO BAÑOS</t>
  </si>
  <si>
    <t>JIMENEZ GARCIA</t>
  </si>
  <si>
    <t>PADILLA MANTE</t>
  </si>
  <si>
    <t>M PILAR</t>
  </si>
  <si>
    <t>VERA GILABERT</t>
  </si>
  <si>
    <t>ENCARNACION</t>
  </si>
  <si>
    <t>LORCA SANCHEZ</t>
  </si>
  <si>
    <t>GARCIA LOPEZ</t>
  </si>
  <si>
    <t>CARMEN</t>
  </si>
  <si>
    <t>CAÑAVATE BLAYA</t>
  </si>
  <si>
    <t>SARAY</t>
  </si>
  <si>
    <t>PAREDES GARCIA</t>
  </si>
  <si>
    <t>LORENZO</t>
  </si>
  <si>
    <t>ALBALADEJO DAVO</t>
  </si>
  <si>
    <t>CONSUELO</t>
  </si>
  <si>
    <t>ALCARAZ VIDAL</t>
  </si>
  <si>
    <t>CAROLINA</t>
  </si>
  <si>
    <t>PINTADO LOPEZ</t>
  </si>
  <si>
    <t>ALCANTUD</t>
  </si>
  <si>
    <t>BENITO</t>
  </si>
  <si>
    <t>MENCHON VALENCIA</t>
  </si>
  <si>
    <t>MENA GARCIA</t>
  </si>
  <si>
    <t>SEBASTIAN</t>
  </si>
  <si>
    <t>MADRID PEREZ</t>
  </si>
  <si>
    <t>MARTINEZ MAESTRO</t>
  </si>
  <si>
    <t>ANTONIO MANUEL</t>
  </si>
  <si>
    <t>LOPEZ CASTILLERO</t>
  </si>
  <si>
    <t>RODRIGO</t>
  </si>
  <si>
    <t>CLEMENTE GARCIA</t>
  </si>
  <si>
    <t>GERMAN JOSE</t>
  </si>
  <si>
    <t>SANCHEZ DIEZ</t>
  </si>
  <si>
    <t>CERVANTES BARCELONA</t>
  </si>
  <si>
    <t>VIVAR LOPEZ</t>
  </si>
  <si>
    <t>HORTENSIA</t>
  </si>
  <si>
    <t>SANCHEZ CARBALLO</t>
  </si>
  <si>
    <t>SEBAS</t>
  </si>
  <si>
    <t>ROMERA TEROL</t>
  </si>
  <si>
    <t>ENCARNA</t>
  </si>
  <si>
    <t>BALANZA DOVALO</t>
  </si>
  <si>
    <t>VASQUEZ</t>
  </si>
  <si>
    <t>JOSUE</t>
  </si>
  <si>
    <t>ALESSON GOMEZ</t>
  </si>
  <si>
    <t>DIAZ SAURA</t>
  </si>
  <si>
    <t>LORENA</t>
  </si>
  <si>
    <t>CERDEÑO MUNUERA</t>
  </si>
  <si>
    <t>FLO</t>
  </si>
  <si>
    <t>OTON LORENTE</t>
  </si>
  <si>
    <t>MARTINEZ PEREZ</t>
  </si>
  <si>
    <t>COSTA JIMENEZ</t>
  </si>
  <si>
    <t>RAFA</t>
  </si>
  <si>
    <t>CAÑETE ANDREU</t>
  </si>
  <si>
    <t xml:space="preserve">GONZALO  </t>
  </si>
  <si>
    <t>MOLINA PEREZ</t>
  </si>
  <si>
    <t>LOPEZ GOMEZ</t>
  </si>
  <si>
    <t>FERNANDEZ BARO</t>
  </si>
  <si>
    <t>MARTINEZ JIMENEZ</t>
  </si>
  <si>
    <t>PEDRO JOSE</t>
  </si>
  <si>
    <t>BARNES SANCHEZ</t>
  </si>
  <si>
    <t>MARIA DOLORES</t>
  </si>
  <si>
    <t>SANCHEZ LOPEZ</t>
  </si>
  <si>
    <t>YVONNE</t>
  </si>
  <si>
    <t>MORRISON</t>
  </si>
  <si>
    <t>ROSA MARIA</t>
  </si>
  <si>
    <t>GARCIA MONTILLA</t>
  </si>
  <si>
    <t>MADRID INGLES</t>
  </si>
  <si>
    <t>RAYOS MARTINEZ</t>
  </si>
  <si>
    <t>ROMAN CAMPILLO</t>
  </si>
  <si>
    <t>ESCOLAR SAURA</t>
  </si>
  <si>
    <t>FIGUEIRAS MARTINEZ</t>
  </si>
  <si>
    <t>JUAN PATRICIO</t>
  </si>
  <si>
    <t>JOVER GALVEZ</t>
  </si>
  <si>
    <t>TOMAS</t>
  </si>
  <si>
    <t>SERRANO DIAZ</t>
  </si>
  <si>
    <t>RODRIGUEZ VIZCAINO</t>
  </si>
  <si>
    <t>GARCIA FERNANDEZ</t>
  </si>
  <si>
    <t>LOURDES</t>
  </si>
  <si>
    <t>SOLANO CANO</t>
  </si>
  <si>
    <t>ENCARNI</t>
  </si>
  <si>
    <t>COS RIOS</t>
  </si>
  <si>
    <t>ALBALADEJO ALIAGA</t>
  </si>
  <si>
    <t>Mª CARMEN</t>
  </si>
  <si>
    <t>MACIAS ANDRADE</t>
  </si>
  <si>
    <t>VICENTE</t>
  </si>
  <si>
    <t>AMOROS MARTINEZ</t>
  </si>
  <si>
    <t>HERRAIZ ORTEGA</t>
  </si>
  <si>
    <t>GOMEZ FERNANDEZ</t>
  </si>
  <si>
    <t>ELVIRA</t>
  </si>
  <si>
    <t>CORTINA</t>
  </si>
  <si>
    <t>LOPEZ BARQUEROS</t>
  </si>
  <si>
    <t>GERMAN</t>
  </si>
  <si>
    <t>PENA VICTORIA</t>
  </si>
  <si>
    <t>MARIA JIMENA</t>
  </si>
  <si>
    <t>ARISTIZABAL REMOLINA</t>
  </si>
  <si>
    <t>INDIRA</t>
  </si>
  <si>
    <t>MORALES ARAGORT</t>
  </si>
  <si>
    <t>ISRAEL</t>
  </si>
  <si>
    <t>ZAPATER BARROSO</t>
  </si>
  <si>
    <t>GARCIA MANRUBIA</t>
  </si>
  <si>
    <t>ANTONIA</t>
  </si>
  <si>
    <t>LOPEZ LORENTE</t>
  </si>
  <si>
    <t>ASENSIO MATURANA</t>
  </si>
  <si>
    <t>ANA FE</t>
  </si>
  <si>
    <t>DUARTE MARTINEZ</t>
  </si>
  <si>
    <t>ANDRES</t>
  </si>
  <si>
    <t>LOPEZ FUENTES</t>
  </si>
  <si>
    <t>SANCHO PALAZON</t>
  </si>
  <si>
    <t>JOSE LUIS (LEO)</t>
  </si>
  <si>
    <t>DIAZ RUIZ</t>
  </si>
  <si>
    <t>MARTA</t>
  </si>
  <si>
    <t>GARRIDO CHUMILLA</t>
  </si>
  <si>
    <t>INES</t>
  </si>
  <si>
    <t>MACHO GALLARDO</t>
  </si>
  <si>
    <t>CARMELO</t>
  </si>
  <si>
    <t>ALCARAZ CANO</t>
  </si>
  <si>
    <t>CASTIÑEYRAS MUÑOZ</t>
  </si>
  <si>
    <t>CONCEPCION</t>
  </si>
  <si>
    <t>OCAÑA PEÑAFIEL</t>
  </si>
  <si>
    <t>PAREDES CARRASCO</t>
  </si>
  <si>
    <t>GARCIA MARTINEZ</t>
  </si>
  <si>
    <t>PASCUAL</t>
  </si>
  <si>
    <t>DOMENECH PEDRERO</t>
  </si>
  <si>
    <t>Mª TRINIDAD</t>
  </si>
  <si>
    <t>RUIZ MARTINEZ</t>
  </si>
  <si>
    <t>JORGE</t>
  </si>
  <si>
    <t>CARRION DIAZ</t>
  </si>
  <si>
    <t>GARCIA ESCALONA</t>
  </si>
  <si>
    <t>JOSE DAVID</t>
  </si>
  <si>
    <t>SANCHEZ GUILLEN</t>
  </si>
  <si>
    <t>GONZALEZ VILLORA</t>
  </si>
  <si>
    <t>MARTINEZ PEÑA</t>
  </si>
  <si>
    <t>GARCIA DIAZ</t>
  </si>
  <si>
    <t>MONERRI SANCHEZ</t>
  </si>
  <si>
    <t>CARIDAD</t>
  </si>
  <si>
    <t>AGUILEO NAVARRO</t>
  </si>
  <si>
    <t>INMACULADA</t>
  </si>
  <si>
    <t>RODRIGUEZ FLORES</t>
  </si>
  <si>
    <t>BERRUEZO NAVARRO</t>
  </si>
  <si>
    <t>ENRIQUE</t>
  </si>
  <si>
    <t>CELDRAN BLAYA</t>
  </si>
  <si>
    <t>EUGENIO</t>
  </si>
  <si>
    <t>GALLEGO FUENTES</t>
  </si>
  <si>
    <t>JOSÉ LUIS</t>
  </si>
  <si>
    <t>ARENAS RIOS</t>
  </si>
  <si>
    <t>José</t>
  </si>
  <si>
    <t>Asensio García</t>
  </si>
  <si>
    <t>GONZÁLEZ RUBIO</t>
  </si>
  <si>
    <t>ANGOSTO MORENO</t>
  </si>
  <si>
    <t>GARCÍA MOLINA</t>
  </si>
  <si>
    <t>ADRIAN</t>
  </si>
  <si>
    <t>CUTILLAS CERDAN</t>
  </si>
  <si>
    <t>Gabriel</t>
  </si>
  <si>
    <t>Cutillas Cerdán</t>
  </si>
  <si>
    <t>FERRANDEZ JUAN</t>
  </si>
  <si>
    <t>ANDRÉS</t>
  </si>
  <si>
    <t>ROSIQUE CODINA</t>
  </si>
  <si>
    <t>DEL SOLAR SAMPER</t>
  </si>
  <si>
    <t xml:space="preserve">NOMBRE </t>
  </si>
  <si>
    <t>APELLIDOS</t>
  </si>
  <si>
    <t>SSCT</t>
  </si>
  <si>
    <t>SAN LEANDRO</t>
  </si>
  <si>
    <t>ARTILLERIA</t>
  </si>
  <si>
    <t>CT TRAIL</t>
  </si>
  <si>
    <t>UPCT</t>
  </si>
  <si>
    <t>FORTALEZAS</t>
  </si>
  <si>
    <t>CALVARIOS</t>
  </si>
  <si>
    <t>MMCT</t>
  </si>
  <si>
    <t>11KMCT</t>
  </si>
  <si>
    <t>SERTRI</t>
  </si>
  <si>
    <t>TOTAL</t>
  </si>
  <si>
    <t>HUERTECICA</t>
  </si>
  <si>
    <t>NOMBRE</t>
  </si>
  <si>
    <t>ID</t>
  </si>
  <si>
    <t>FEDERADA?</t>
  </si>
  <si>
    <t>PARTICIPANTES</t>
  </si>
  <si>
    <t>ALFAZ DEL PI</t>
  </si>
  <si>
    <t>NO</t>
  </si>
  <si>
    <t>5K SAN JAVIER</t>
  </si>
  <si>
    <t>10K SAN JAVIER</t>
  </si>
  <si>
    <t>MM SAN JAVIER</t>
  </si>
  <si>
    <t>CROSS FUENTES MARQUES</t>
  </si>
  <si>
    <t>SI</t>
  </si>
  <si>
    <t>ARTILLERIA FARO</t>
  </si>
  <si>
    <t>&gt;1000</t>
  </si>
  <si>
    <t>ARTILLERIA CORTA</t>
  </si>
  <si>
    <t>CANICROSS</t>
  </si>
  <si>
    <t>CROSS LAS TORRES COTILLAS</t>
  </si>
  <si>
    <t>EL PALMAR</t>
  </si>
  <si>
    <t>CANICROSS JUMILLA</t>
  </si>
  <si>
    <t>&lt;100</t>
  </si>
  <si>
    <t>REGIONAL MM</t>
  </si>
  <si>
    <t>11KM PACHECO</t>
  </si>
  <si>
    <t>CROSS YECLA</t>
  </si>
  <si>
    <t>ROTARY MURCIA</t>
  </si>
  <si>
    <t>NAVIDAD ALCAZARES</t>
  </si>
  <si>
    <t>NAVIDAD VERA</t>
  </si>
  <si>
    <t>&lt;200</t>
  </si>
  <si>
    <t>NAVIDAD ALQUERIAS</t>
  </si>
  <si>
    <t>&gt;600</t>
  </si>
  <si>
    <t>SS CREVILLENTE</t>
  </si>
  <si>
    <t>BLANCA</t>
  </si>
  <si>
    <t>EL NIÑO SANT.RIBERA</t>
  </si>
  <si>
    <t>ROSCON DENIA</t>
  </si>
  <si>
    <t>ROTARY INAER ELCHE</t>
  </si>
  <si>
    <t>VALLADOLISES</t>
  </si>
  <si>
    <t>REGIONAL CROSS CORTO</t>
  </si>
  <si>
    <t>NIGHT´S RUNNING</t>
  </si>
  <si>
    <t>PRUEBA</t>
  </si>
  <si>
    <t>ROLLER</t>
  </si>
  <si>
    <t>MINI-ROLLER</t>
  </si>
  <si>
    <t>LA MANGA CLUB</t>
  </si>
  <si>
    <t>LA VARA</t>
  </si>
  <si>
    <t>TRAIL BENEJUZAR</t>
  </si>
  <si>
    <t>EXPLOR. CIEZA</t>
  </si>
  <si>
    <t>DUATLON MOLINOS M.</t>
  </si>
  <si>
    <t>REGIONAL CLUBES LARGO</t>
  </si>
  <si>
    <t>MAJAL BLANCO</t>
  </si>
  <si>
    <t>21K CALAS BOLNUEVO</t>
  </si>
  <si>
    <t>11K CALAS BOLNUEVO</t>
  </si>
  <si>
    <t xml:space="preserve">MIGUEL </t>
  </si>
  <si>
    <t>MARTINEZ MOLINA</t>
  </si>
  <si>
    <t>DUATLON ÁGUILAS</t>
  </si>
  <si>
    <t>FEDERADA</t>
  </si>
  <si>
    <t>PARTICIPACION</t>
  </si>
  <si>
    <t>CROSS DEL MAR PULPI</t>
  </si>
  <si>
    <t>CROSS REYES SAN FULGENCIO</t>
  </si>
  <si>
    <t>DUATLON P.LUMBRERAS</t>
  </si>
  <si>
    <t>TRAIL LA ALJORRA-11K</t>
  </si>
  <si>
    <t>TRAIL LA ALJORRA- 22K</t>
  </si>
  <si>
    <t>EL BUITRE JUNIOR</t>
  </si>
  <si>
    <t>100KM ALCAZARES - INDIVIDUAL</t>
  </si>
  <si>
    <t>100 KM ALCAZARES - EQUIPOS</t>
  </si>
  <si>
    <t xml:space="preserve">VICTOR </t>
  </si>
  <si>
    <t>JIMENO</t>
  </si>
  <si>
    <t>MEDIA MARATON ALMERIA</t>
  </si>
  <si>
    <t>CROSS JUMILLA</t>
  </si>
  <si>
    <t>8 KMS ORIHUELA</t>
  </si>
  <si>
    <t>LA HUERTECICA</t>
  </si>
  <si>
    <t>EL ALGARROBO</t>
  </si>
  <si>
    <t xml:space="preserve">DUATLON MOLINOS </t>
  </si>
  <si>
    <t>Cto. Regional 800 m.</t>
  </si>
  <si>
    <t>6´8 KMS BASE ALCANTARILLA</t>
  </si>
  <si>
    <t>14 KMS BASE ALCANTARILLA</t>
  </si>
  <si>
    <t>CARRERA CANCER ELCHE</t>
  </si>
  <si>
    <t>DUATLON TORRE PACHECO</t>
  </si>
  <si>
    <t>SAN JOSÉ</t>
  </si>
  <si>
    <t>TERRA NATURA</t>
  </si>
  <si>
    <t>PORTAZGO(CTO.REG)</t>
  </si>
  <si>
    <t xml:space="preserve">CARLOS ANTONIO </t>
  </si>
  <si>
    <t>ALBA ÁLVAREZ</t>
  </si>
  <si>
    <t>CARLOS ANTONIO</t>
  </si>
  <si>
    <t>CTO. REGIONAL MILLA</t>
  </si>
  <si>
    <t>MM CARTAGENA</t>
  </si>
  <si>
    <t>11KM CARTAGENA</t>
  </si>
  <si>
    <t>LOS OLIVOS</t>
  </si>
  <si>
    <t xml:space="preserve">NO </t>
  </si>
  <si>
    <t>CROSS ORATORIO</t>
  </si>
  <si>
    <t>QUILES CANTERO</t>
  </si>
  <si>
    <t xml:space="preserve">PATRICIA </t>
  </si>
  <si>
    <t>FERNANDEZ GARCIA</t>
  </si>
  <si>
    <t>RABAL CONESA</t>
  </si>
  <si>
    <t>CARRERA DEL MIRADOR</t>
  </si>
  <si>
    <t>CALVARIO</t>
  </si>
  <si>
    <t>RAMONETE-17K</t>
  </si>
  <si>
    <t>CROSS VILLANUEVA MORALET</t>
  </si>
  <si>
    <t>CARRERA BARRIO SAN JOSÉ</t>
  </si>
  <si>
    <t>CROSS EL CAMPELLO</t>
  </si>
  <si>
    <t>LA AZOHÍA</t>
  </si>
  <si>
    <t>FERNANDO</t>
  </si>
  <si>
    <t>GARCIA RAMOS</t>
  </si>
  <si>
    <t>2 CALVARIOS</t>
  </si>
  <si>
    <t>DAYA NUEVA</t>
  </si>
  <si>
    <t>PROMETEO</t>
  </si>
  <si>
    <t>SARDINA RUN</t>
  </si>
  <si>
    <t>LA AZOHIA</t>
  </si>
  <si>
    <t>ALHAMA 27K</t>
  </si>
  <si>
    <t>LURBEL CALARES</t>
  </si>
  <si>
    <t>ULTRATRAIL YECLA</t>
  </si>
  <si>
    <t>SERRANIA LIBRILLA</t>
  </si>
  <si>
    <t>MM LA MANGA</t>
  </si>
  <si>
    <t>10K LA MANGA</t>
  </si>
  <si>
    <t>10.1 ALCAZARES</t>
  </si>
  <si>
    <t>CABEZO DE TORRES</t>
  </si>
  <si>
    <t>10.1K ALCAZARES</t>
  </si>
  <si>
    <t xml:space="preserve">FERNANDO </t>
  </si>
  <si>
    <t xml:space="preserve">FRANCISCO </t>
  </si>
  <si>
    <t>JIMENEZ CERVANTES</t>
  </si>
  <si>
    <t xml:space="preserve">LUIS </t>
  </si>
  <si>
    <t>MEDINA VALVERDE</t>
  </si>
  <si>
    <t>10 KMS AGUILAS</t>
  </si>
  <si>
    <t>CARRERA POPULAR ROQUETAS</t>
  </si>
  <si>
    <t>CARRERA PARKINSON MURCIA</t>
  </si>
  <si>
    <t>GUILLEN MEDINA</t>
  </si>
  <si>
    <t>&gt;6000</t>
  </si>
  <si>
    <t>RDLF</t>
  </si>
  <si>
    <t>RDLF JUNIOR</t>
  </si>
  <si>
    <t>TRIATLON SAN PEDRO</t>
  </si>
  <si>
    <t>MONTEAGUDO</t>
  </si>
  <si>
    <t>ASTEAMUR</t>
  </si>
  <si>
    <t>PLAYAS DEL PILAR</t>
  </si>
  <si>
    <t>JACARILLA</t>
  </si>
  <si>
    <t>AGA</t>
  </si>
  <si>
    <t>&gt;200&lt;400</t>
  </si>
  <si>
    <t>ADRA</t>
  </si>
  <si>
    <t>SANTA ANA</t>
  </si>
  <si>
    <t>REAL MURCIA</t>
  </si>
  <si>
    <t xml:space="preserve">DANIEL </t>
  </si>
  <si>
    <t xml:space="preserve"> CANOVAS LOPEZ</t>
  </si>
  <si>
    <t xml:space="preserve">SARAY </t>
  </si>
  <si>
    <t>ÁLVAREZ HERMÓGENES</t>
  </si>
  <si>
    <t>TRIATLON PORTMAN</t>
  </si>
  <si>
    <t>ALEDO -S.ESPUÑA</t>
  </si>
  <si>
    <t>ALEDO - SIERRA ESPUÑA</t>
  </si>
  <si>
    <t xml:space="preserve">MARÍA JOSÉ </t>
  </si>
  <si>
    <t>RUBIO MUÑOZ</t>
  </si>
  <si>
    <t>GATO ELCHE</t>
  </si>
  <si>
    <t>VILLAJOYOSA</t>
  </si>
  <si>
    <t>POZO ESTRECHO</t>
  </si>
  <si>
    <t>SUBIDA A LA SANTA</t>
  </si>
  <si>
    <t xml:space="preserve">MILLA DE REDOVAN </t>
  </si>
  <si>
    <t xml:space="preserve">IRENE </t>
  </si>
  <si>
    <t>SANCHEZ CASADO</t>
  </si>
  <si>
    <t>TRIATLON B. MAZARRON</t>
  </si>
  <si>
    <t>ALUMBRES</t>
  </si>
  <si>
    <t>PLIEGO</t>
  </si>
  <si>
    <t>CIEZA</t>
  </si>
  <si>
    <t>CALASPARRA</t>
  </si>
  <si>
    <t>FINESTRAT</t>
  </si>
  <si>
    <t xml:space="preserve">MANUELA </t>
  </si>
  <si>
    <t>DOMENÉ</t>
  </si>
  <si>
    <t>IRENE</t>
  </si>
  <si>
    <t>DRAGON CHALLENGE</t>
  </si>
  <si>
    <t>40-100</t>
  </si>
  <si>
    <t>CTO ESPAÑA MONTAÑA (RFEA)</t>
  </si>
  <si>
    <t>CTO. ESPAÑA MONTAÑA (RFEA)</t>
  </si>
  <si>
    <t>CAMPO CARTAGENA</t>
  </si>
  <si>
    <t>ROTARY ORIHUELA</t>
  </si>
  <si>
    <t>ALGUAZAS</t>
  </si>
  <si>
    <t>CAMPO DE CARTAGENA</t>
  </si>
  <si>
    <t>CAMPEONATO EUROPA FCSE</t>
  </si>
  <si>
    <t>TRIATLON OLIMPICO EL PILAR</t>
  </si>
  <si>
    <t>CTO. ESPAÑA 100K</t>
  </si>
  <si>
    <t>CTO. REGIONAL 10K</t>
  </si>
  <si>
    <t>CARRERA POPULAR LOBOSILLO</t>
  </si>
  <si>
    <t xml:space="preserve">AGUSTÍN </t>
  </si>
  <si>
    <t>MORÁN SALAS</t>
  </si>
  <si>
    <t>CTO. REGIONAL 10 K</t>
  </si>
  <si>
    <t>FIESTAS DE SAN PEDRO</t>
  </si>
  <si>
    <t>AIDEMARCHA</t>
  </si>
  <si>
    <t>CROSS DE PORTMAN</t>
  </si>
  <si>
    <t>CIUDAD DE ÁGUILAS</t>
  </si>
  <si>
    <t>CROSS PORTMAN</t>
  </si>
  <si>
    <t>CROSS MIL PALMERAS</t>
  </si>
  <si>
    <t>PINATAR FULL MOON</t>
  </si>
  <si>
    <t>JAVALÍ NUEVO</t>
  </si>
  <si>
    <t>NOCTURNO TORRE HORADADA</t>
  </si>
  <si>
    <t>LA MANGA SUNSET</t>
  </si>
  <si>
    <t>HOYA DEL CAMPO</t>
  </si>
  <si>
    <t>LA MAGA SUNSET</t>
  </si>
  <si>
    <t>BURRO TRAIL(PERÍN)</t>
  </si>
  <si>
    <t>BURRO TRAIL (PERIN)</t>
  </si>
  <si>
    <t>AQUATLON AL ATARDECER</t>
  </si>
  <si>
    <t>CABO PALOS</t>
  </si>
  <si>
    <t>FUENTE DEL SAPO</t>
  </si>
  <si>
    <t>CROSS MINERO</t>
  </si>
  <si>
    <t>BOLNUEVO</t>
  </si>
  <si>
    <t>CROSS ATARDECER</t>
  </si>
  <si>
    <t>CAÑADA HERMISA</t>
  </si>
  <si>
    <t>VILLA LIBRILLA</t>
  </si>
  <si>
    <t>NOCTURNO LAS TORRES</t>
  </si>
  <si>
    <t>CAMPILLO</t>
  </si>
  <si>
    <t>PILES</t>
  </si>
  <si>
    <t>FUENTE LIBRILLA</t>
  </si>
  <si>
    <t>CROSS VINO JUMILLA</t>
  </si>
  <si>
    <t>VALDEMORILLO</t>
  </si>
  <si>
    <t>LA RAYA</t>
  </si>
  <si>
    <t>NONDUERMAS</t>
  </si>
  <si>
    <t>BARINAS</t>
  </si>
  <si>
    <t>TORREAGUERA</t>
  </si>
  <si>
    <t>LA APARECIDA</t>
  </si>
  <si>
    <t>*MAS CARRERAS DISPUTADAS</t>
  </si>
  <si>
    <t>* MAS CARRERAS DISPUTADAS</t>
  </si>
  <si>
    <t>TRIATLON SANTOÑA</t>
  </si>
  <si>
    <t xml:space="preserve">RICARDO </t>
  </si>
  <si>
    <t>NOVAL</t>
  </si>
  <si>
    <t>DUATLON MOLINOS MARFAG</t>
  </si>
  <si>
    <t>DUATLON MOLINOS MAR</t>
  </si>
  <si>
    <t>CORRELIMOS 13.4</t>
  </si>
  <si>
    <t>CORRELIMOS 7.6</t>
  </si>
  <si>
    <t>CORVERA</t>
  </si>
  <si>
    <t>SCOUTS ESPINARDO</t>
  </si>
  <si>
    <t>CONESA</t>
  </si>
  <si>
    <t>LORCA - PEÑARRUBIA TRAIL</t>
  </si>
  <si>
    <t>TRIWHITE SAN JAVIER</t>
  </si>
  <si>
    <t>CTO.REGIONAL CLUBES</t>
  </si>
  <si>
    <t>TRAIL GAVILÁN</t>
  </si>
  <si>
    <t>MILLA ÉLITE DE PORRIÑO</t>
  </si>
  <si>
    <t>ELITE</t>
  </si>
  <si>
    <t>10K FERIA DE ALHAMA</t>
  </si>
  <si>
    <t>CTO ESPAÑA CUADRIATLON</t>
  </si>
  <si>
    <t>RICOTE TRAIL</t>
  </si>
  <si>
    <t>MORATALLA</t>
  </si>
  <si>
    <t>MULA</t>
  </si>
  <si>
    <t>RUTA HORTALIZAS</t>
  </si>
  <si>
    <t>PUENTE TOCINOS</t>
  </si>
  <si>
    <t>MANOS UNIDAS</t>
  </si>
  <si>
    <t>CRESTA DEL GALLO</t>
  </si>
  <si>
    <t>DOLORES (ALICANTE)</t>
  </si>
  <si>
    <t>10KCPC</t>
  </si>
  <si>
    <t>YECLA</t>
  </si>
  <si>
    <t>200 - 400</t>
  </si>
  <si>
    <t>LA UNIÓN</t>
  </si>
  <si>
    <t>BENEJÚZAR</t>
  </si>
  <si>
    <t>CARAVACA TRAIL</t>
  </si>
  <si>
    <t>NORIAS DE ABARÁN</t>
  </si>
  <si>
    <t>DOMENÉ NAVARRO</t>
  </si>
  <si>
    <t>PLAYA PARAISO</t>
  </si>
  <si>
    <t>2 CALVARIOS POR SAN 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</si>
</sst>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General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6B9B8"/>
        <bgColor rgb="FFE6B9B8"/>
      </patternFill>
    </fill>
    <fill>
      <patternFill patternType="solid">
        <fgColor rgb="FFFF99FF"/>
        <bgColor rgb="FFFF99FF"/>
      </patternFill>
    </fill>
    <fill>
      <patternFill patternType="solid">
        <fgColor rgb="FFFF99CC"/>
        <bgColor rgb="FFFF99CC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2" fillId="3" borderId="0"/>
  </cellStyleXfs>
  <cellXfs count="48">
    <xf numFmtId="0" fontId="0" fillId="0" borderId="0" xfId="0"/>
    <xf numFmtId="164" fontId="1" fillId="4" borderId="1" xfId="1" applyNumberFormat="1" applyFont="1" applyFill="1" applyBorder="1" applyAlignment="1">
      <alignment horizontal="left" vertical="center"/>
    </xf>
    <xf numFmtId="164" fontId="1" fillId="5" borderId="1" xfId="1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5" borderId="1" xfId="0" applyFont="1" applyFill="1" applyBorder="1"/>
    <xf numFmtId="0" fontId="3" fillId="0" borderId="2" xfId="0" applyFont="1" applyBorder="1"/>
    <xf numFmtId="0" fontId="0" fillId="0" borderId="2" xfId="0" applyBorder="1"/>
    <xf numFmtId="164" fontId="1" fillId="4" borderId="3" xfId="1" applyNumberFormat="1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/>
    <xf numFmtId="0" fontId="1" fillId="5" borderId="3" xfId="0" applyFont="1" applyFill="1" applyBorder="1" applyAlignment="1">
      <alignment horizontal="left" vertical="center"/>
    </xf>
    <xf numFmtId="0" fontId="1" fillId="5" borderId="3" xfId="0" applyFont="1" applyFill="1" applyBorder="1"/>
    <xf numFmtId="0" fontId="1" fillId="4" borderId="5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164" fontId="1" fillId="2" borderId="2" xfId="1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3" fillId="6" borderId="2" xfId="0" applyFont="1" applyFill="1" applyBorder="1"/>
    <xf numFmtId="0" fontId="0" fillId="6" borderId="2" xfId="0" applyFill="1" applyBorder="1"/>
    <xf numFmtId="0" fontId="0" fillId="0" borderId="2" xfId="0" applyFont="1" applyBorder="1"/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5" borderId="2" xfId="0" applyFont="1" applyFill="1" applyBorder="1"/>
    <xf numFmtId="0" fontId="1" fillId="5" borderId="2" xfId="0" applyFont="1" applyFill="1" applyBorder="1" applyAlignment="1">
      <alignment horizontal="left" vertical="center"/>
    </xf>
    <xf numFmtId="164" fontId="1" fillId="5" borderId="2" xfId="1" applyNumberFormat="1" applyFont="1" applyFill="1" applyBorder="1" applyAlignment="1">
      <alignment horizontal="left" vertical="center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/>
    </xf>
    <xf numFmtId="164" fontId="1" fillId="4" borderId="2" xfId="1" applyNumberFormat="1" applyFont="1" applyFill="1" applyBorder="1" applyAlignment="1">
      <alignment horizontal="left" vertical="center"/>
    </xf>
    <xf numFmtId="0" fontId="4" fillId="0" borderId="2" xfId="0" applyFont="1" applyBorder="1"/>
    <xf numFmtId="0" fontId="0" fillId="6" borderId="2" xfId="0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/>
    <xf numFmtId="0" fontId="4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1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/>
    </xf>
  </cellXfs>
  <cellStyles count="2">
    <cellStyle name="Excel Built-in 40% - Accent2" xfId="1"/>
    <cellStyle name="Normal" xfId="0" builtinId="0"/>
  </cellStyles>
  <dxfs count="63"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  <dxf>
      <font>
        <color rgb="FF000000"/>
      </font>
      <fill>
        <patternFill patternType="solid">
          <fgColor rgb="FFFFFF99"/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5"/>
  <sheetViews>
    <sheetView topLeftCell="B1" workbookViewId="0">
      <pane ySplit="1" topLeftCell="A2" activePane="bottomLeft" state="frozen"/>
      <selection pane="bottomLeft" activeCell="O1" sqref="O1:O1048576"/>
    </sheetView>
  </sheetViews>
  <sheetFormatPr baseColWidth="10" defaultRowHeight="15" x14ac:dyDescent="0.25"/>
  <cols>
    <col min="1" max="1" width="16.28515625" style="7" bestFit="1" customWidth="1"/>
    <col min="2" max="2" width="29.140625" style="7" bestFit="1" customWidth="1"/>
    <col min="3" max="3" width="10.7109375" style="7" bestFit="1" customWidth="1"/>
    <col min="4" max="4" width="5.140625" style="7" bestFit="1" customWidth="1"/>
    <col min="5" max="5" width="13.5703125" style="7" bestFit="1" customWidth="1"/>
    <col min="6" max="6" width="8.42578125" style="7" bestFit="1" customWidth="1"/>
    <col min="7" max="7" width="5.5703125" style="7" bestFit="1" customWidth="1"/>
    <col min="8" max="8" width="12" style="7" bestFit="1" customWidth="1"/>
    <col min="9" max="9" width="11.42578125" style="7"/>
    <col min="10" max="10" width="6.5703125" style="7" bestFit="1" customWidth="1"/>
    <col min="11" max="11" width="8" style="7" bestFit="1" customWidth="1"/>
    <col min="12" max="12" width="6.85546875" style="7" bestFit="1" customWidth="1"/>
    <col min="13" max="13" width="21.85546875" style="7" bestFit="1" customWidth="1"/>
    <col min="14" max="14" width="12" style="7" bestFit="1" customWidth="1"/>
    <col min="15" max="15" width="6.5703125" style="25" bestFit="1" customWidth="1"/>
    <col min="16" max="16" width="29.42578125" bestFit="1" customWidth="1"/>
  </cols>
  <sheetData>
    <row r="1" spans="1:16" x14ac:dyDescent="0.25">
      <c r="A1" s="6" t="s">
        <v>443</v>
      </c>
      <c r="B1" s="6" t="s">
        <v>444</v>
      </c>
      <c r="C1" s="6" t="s">
        <v>447</v>
      </c>
      <c r="D1" s="6" t="s">
        <v>445</v>
      </c>
      <c r="E1" s="6" t="s">
        <v>446</v>
      </c>
      <c r="F1" s="6" t="s">
        <v>448</v>
      </c>
      <c r="G1" s="6" t="s">
        <v>449</v>
      </c>
      <c r="H1" s="6" t="s">
        <v>450</v>
      </c>
      <c r="I1" s="6" t="s">
        <v>451</v>
      </c>
      <c r="J1" s="6" t="s">
        <v>452</v>
      </c>
      <c r="K1" s="6" t="s">
        <v>453</v>
      </c>
      <c r="L1" s="6" t="s">
        <v>454</v>
      </c>
      <c r="M1" s="6" t="s">
        <v>500</v>
      </c>
      <c r="N1" s="6" t="s">
        <v>456</v>
      </c>
      <c r="O1" s="24" t="s">
        <v>455</v>
      </c>
    </row>
    <row r="2" spans="1:16" x14ac:dyDescent="0.25">
      <c r="A2" s="22" t="s">
        <v>115</v>
      </c>
      <c r="B2" s="22" t="s">
        <v>116</v>
      </c>
      <c r="C2" s="7">
        <v>2</v>
      </c>
      <c r="D2" s="7">
        <v>1</v>
      </c>
      <c r="E2" s="7">
        <v>1</v>
      </c>
      <c r="F2" s="7">
        <v>2</v>
      </c>
      <c r="H2" s="7">
        <v>3</v>
      </c>
      <c r="J2" s="7">
        <v>3</v>
      </c>
      <c r="O2" s="25">
        <f t="shared" ref="O2:O65" si="0">+SUM(C2:N2)</f>
        <v>12</v>
      </c>
    </row>
    <row r="3" spans="1:16" x14ac:dyDescent="0.25">
      <c r="A3" s="22" t="s">
        <v>43</v>
      </c>
      <c r="B3" s="16" t="s">
        <v>64</v>
      </c>
      <c r="C3" s="7">
        <v>2</v>
      </c>
      <c r="D3" s="7">
        <v>1</v>
      </c>
      <c r="E3" s="7">
        <v>1</v>
      </c>
      <c r="G3" s="7">
        <v>1</v>
      </c>
      <c r="I3" s="7">
        <v>1</v>
      </c>
      <c r="K3" s="7">
        <v>2</v>
      </c>
      <c r="L3" s="7">
        <v>2</v>
      </c>
      <c r="M3" s="7">
        <v>1</v>
      </c>
      <c r="N3" s="7">
        <v>1</v>
      </c>
      <c r="O3" s="25">
        <f t="shared" si="0"/>
        <v>12</v>
      </c>
      <c r="P3" t="s">
        <v>667</v>
      </c>
    </row>
    <row r="4" spans="1:16" x14ac:dyDescent="0.25">
      <c r="A4" s="20" t="s">
        <v>80</v>
      </c>
      <c r="B4" s="15" t="s">
        <v>329</v>
      </c>
      <c r="C4" s="7">
        <v>2</v>
      </c>
      <c r="F4" s="7">
        <v>2</v>
      </c>
      <c r="G4" s="7">
        <v>1</v>
      </c>
      <c r="H4" s="7">
        <v>3</v>
      </c>
      <c r="I4" s="7">
        <v>1</v>
      </c>
      <c r="K4" s="7">
        <v>2</v>
      </c>
      <c r="O4" s="25">
        <f t="shared" si="0"/>
        <v>11</v>
      </c>
      <c r="P4" t="s">
        <v>666</v>
      </c>
    </row>
    <row r="5" spans="1:16" x14ac:dyDescent="0.25">
      <c r="A5" s="16" t="s">
        <v>63</v>
      </c>
      <c r="B5" s="20" t="s">
        <v>81</v>
      </c>
      <c r="C5" s="7">
        <v>2</v>
      </c>
      <c r="D5" s="7">
        <v>1</v>
      </c>
      <c r="F5" s="7">
        <v>2</v>
      </c>
      <c r="H5" s="7">
        <v>3</v>
      </c>
      <c r="J5" s="7">
        <v>3</v>
      </c>
      <c r="O5" s="25">
        <f t="shared" si="0"/>
        <v>11</v>
      </c>
    </row>
    <row r="6" spans="1:16" x14ac:dyDescent="0.25">
      <c r="A6" s="22" t="s">
        <v>327</v>
      </c>
      <c r="B6" s="15" t="s">
        <v>328</v>
      </c>
      <c r="C6" s="7">
        <v>2</v>
      </c>
      <c r="F6" s="7">
        <v>2</v>
      </c>
      <c r="H6" s="7">
        <v>3</v>
      </c>
      <c r="J6" s="7">
        <v>3</v>
      </c>
      <c r="O6" s="25">
        <f t="shared" si="0"/>
        <v>10</v>
      </c>
    </row>
    <row r="7" spans="1:16" x14ac:dyDescent="0.25">
      <c r="A7" s="15" t="s">
        <v>8</v>
      </c>
      <c r="B7" s="15" t="s">
        <v>9</v>
      </c>
      <c r="C7" s="7">
        <v>2</v>
      </c>
      <c r="F7" s="7">
        <v>2</v>
      </c>
      <c r="H7" s="7">
        <v>3</v>
      </c>
      <c r="J7" s="7">
        <v>3</v>
      </c>
      <c r="O7" s="25">
        <f t="shared" si="0"/>
        <v>10</v>
      </c>
    </row>
    <row r="8" spans="1:16" x14ac:dyDescent="0.25">
      <c r="A8" s="22" t="s">
        <v>65</v>
      </c>
      <c r="B8" s="15" t="s">
        <v>278</v>
      </c>
      <c r="C8" s="7">
        <v>2</v>
      </c>
      <c r="F8" s="7">
        <v>2</v>
      </c>
      <c r="H8" s="7">
        <v>3</v>
      </c>
      <c r="J8" s="7">
        <v>3</v>
      </c>
      <c r="O8" s="25">
        <f t="shared" si="0"/>
        <v>10</v>
      </c>
    </row>
    <row r="9" spans="1:16" x14ac:dyDescent="0.25">
      <c r="A9" s="19" t="s">
        <v>306</v>
      </c>
      <c r="B9" s="16" t="s">
        <v>307</v>
      </c>
      <c r="C9" s="7">
        <v>2</v>
      </c>
      <c r="D9" s="7">
        <v>1</v>
      </c>
      <c r="H9" s="7">
        <v>3</v>
      </c>
      <c r="I9" s="7">
        <v>1</v>
      </c>
      <c r="J9" s="7">
        <v>3</v>
      </c>
      <c r="O9" s="25">
        <f t="shared" si="0"/>
        <v>10</v>
      </c>
    </row>
    <row r="10" spans="1:16" x14ac:dyDescent="0.25">
      <c r="A10" s="23" t="s">
        <v>89</v>
      </c>
      <c r="B10" s="23" t="s">
        <v>404</v>
      </c>
      <c r="C10" s="7">
        <v>2</v>
      </c>
      <c r="F10" s="7">
        <v>2</v>
      </c>
      <c r="H10" s="7">
        <v>3</v>
      </c>
      <c r="J10" s="7">
        <v>3</v>
      </c>
      <c r="O10" s="25">
        <f t="shared" si="0"/>
        <v>10</v>
      </c>
    </row>
    <row r="11" spans="1:16" x14ac:dyDescent="0.25">
      <c r="A11" s="22" t="s">
        <v>215</v>
      </c>
      <c r="B11" s="15" t="s">
        <v>216</v>
      </c>
      <c r="C11" s="7">
        <v>2</v>
      </c>
      <c r="G11" s="7">
        <v>1</v>
      </c>
      <c r="H11" s="7">
        <v>3</v>
      </c>
      <c r="I11" s="7">
        <v>1</v>
      </c>
      <c r="J11" s="7">
        <v>3</v>
      </c>
      <c r="O11" s="25">
        <f t="shared" si="0"/>
        <v>10</v>
      </c>
    </row>
    <row r="12" spans="1:16" x14ac:dyDescent="0.25">
      <c r="A12" s="16" t="s">
        <v>4</v>
      </c>
      <c r="B12" s="16" t="s">
        <v>5</v>
      </c>
      <c r="C12" s="7">
        <v>2</v>
      </c>
      <c r="D12" s="7">
        <v>1</v>
      </c>
      <c r="H12" s="7">
        <v>3</v>
      </c>
      <c r="J12" s="7">
        <v>3</v>
      </c>
      <c r="O12" s="25">
        <f t="shared" si="0"/>
        <v>9</v>
      </c>
    </row>
    <row r="13" spans="1:16" x14ac:dyDescent="0.25">
      <c r="A13" s="16" t="s">
        <v>28</v>
      </c>
      <c r="B13" s="16" t="s">
        <v>29</v>
      </c>
      <c r="C13" s="7">
        <v>2</v>
      </c>
      <c r="G13" s="7">
        <v>1</v>
      </c>
      <c r="H13" s="7">
        <v>3</v>
      </c>
      <c r="J13" s="7">
        <v>3</v>
      </c>
      <c r="O13" s="25">
        <f t="shared" si="0"/>
        <v>9</v>
      </c>
    </row>
    <row r="14" spans="1:16" x14ac:dyDescent="0.25">
      <c r="A14" s="22" t="s">
        <v>108</v>
      </c>
      <c r="B14" s="15" t="s">
        <v>294</v>
      </c>
      <c r="C14" s="7">
        <v>2</v>
      </c>
      <c r="F14" s="7">
        <v>2</v>
      </c>
      <c r="H14" s="7">
        <v>3</v>
      </c>
      <c r="K14" s="7">
        <v>2</v>
      </c>
      <c r="O14" s="25">
        <f t="shared" si="0"/>
        <v>9</v>
      </c>
    </row>
    <row r="15" spans="1:16" x14ac:dyDescent="0.25">
      <c r="A15" s="22" t="s">
        <v>124</v>
      </c>
      <c r="B15" s="22" t="s">
        <v>125</v>
      </c>
      <c r="C15" s="7">
        <v>2</v>
      </c>
      <c r="F15" s="7">
        <v>2</v>
      </c>
      <c r="H15" s="7">
        <v>3</v>
      </c>
      <c r="K15" s="7">
        <v>2</v>
      </c>
      <c r="O15" s="25">
        <f t="shared" si="0"/>
        <v>9</v>
      </c>
    </row>
    <row r="16" spans="1:16" x14ac:dyDescent="0.25">
      <c r="A16" s="23" t="s">
        <v>137</v>
      </c>
      <c r="B16" s="23" t="s">
        <v>360</v>
      </c>
      <c r="D16" s="7">
        <v>1</v>
      </c>
      <c r="E16" s="7">
        <v>1</v>
      </c>
      <c r="H16" s="7">
        <v>3</v>
      </c>
      <c r="I16" s="7">
        <v>1</v>
      </c>
      <c r="J16" s="7">
        <v>3</v>
      </c>
      <c r="O16" s="25">
        <f t="shared" si="0"/>
        <v>9</v>
      </c>
    </row>
    <row r="17" spans="1:15" x14ac:dyDescent="0.25">
      <c r="A17" s="23" t="s">
        <v>53</v>
      </c>
      <c r="B17" s="23" t="s">
        <v>64</v>
      </c>
      <c r="C17" s="7">
        <v>2</v>
      </c>
      <c r="D17" s="7">
        <v>1</v>
      </c>
      <c r="E17" s="7">
        <v>1</v>
      </c>
      <c r="H17" s="7">
        <v>3</v>
      </c>
      <c r="K17" s="7">
        <v>2</v>
      </c>
      <c r="O17" s="25">
        <f t="shared" si="0"/>
        <v>9</v>
      </c>
    </row>
    <row r="18" spans="1:15" x14ac:dyDescent="0.25">
      <c r="A18" s="16" t="s">
        <v>63</v>
      </c>
      <c r="B18" s="16" t="s">
        <v>105</v>
      </c>
      <c r="C18" s="7">
        <v>2</v>
      </c>
      <c r="H18" s="7">
        <v>3</v>
      </c>
      <c r="J18" s="7">
        <v>3</v>
      </c>
      <c r="O18" s="25">
        <f t="shared" si="0"/>
        <v>8</v>
      </c>
    </row>
    <row r="19" spans="1:15" x14ac:dyDescent="0.25">
      <c r="A19" s="22" t="s">
        <v>299</v>
      </c>
      <c r="B19" s="15" t="s">
        <v>300</v>
      </c>
      <c r="E19" s="7">
        <v>1</v>
      </c>
      <c r="H19" s="7">
        <v>3</v>
      </c>
      <c r="I19" s="7">
        <v>1</v>
      </c>
      <c r="K19" s="7">
        <v>2</v>
      </c>
      <c r="N19" s="7">
        <v>1</v>
      </c>
      <c r="O19" s="25">
        <f t="shared" si="0"/>
        <v>8</v>
      </c>
    </row>
    <row r="20" spans="1:15" x14ac:dyDescent="0.25">
      <c r="A20" s="22" t="s">
        <v>43</v>
      </c>
      <c r="B20" s="15" t="s">
        <v>238</v>
      </c>
      <c r="C20" s="7">
        <v>2</v>
      </c>
      <c r="H20" s="7">
        <v>3</v>
      </c>
      <c r="J20" s="7">
        <v>3</v>
      </c>
      <c r="O20" s="25">
        <f t="shared" si="0"/>
        <v>8</v>
      </c>
    </row>
    <row r="21" spans="1:15" x14ac:dyDescent="0.25">
      <c r="A21" s="22" t="s">
        <v>101</v>
      </c>
      <c r="B21" s="15" t="s">
        <v>212</v>
      </c>
      <c r="C21" s="7">
        <v>2</v>
      </c>
      <c r="H21" s="7">
        <v>3</v>
      </c>
      <c r="J21" s="7">
        <v>3</v>
      </c>
      <c r="O21" s="25">
        <f t="shared" si="0"/>
        <v>8</v>
      </c>
    </row>
    <row r="22" spans="1:15" x14ac:dyDescent="0.25">
      <c r="A22" s="23" t="s">
        <v>2</v>
      </c>
      <c r="B22" s="23" t="s">
        <v>355</v>
      </c>
      <c r="D22" s="7">
        <v>1</v>
      </c>
      <c r="E22" s="7">
        <v>1</v>
      </c>
      <c r="H22" s="7">
        <v>3</v>
      </c>
      <c r="J22" s="7">
        <v>3</v>
      </c>
      <c r="O22" s="25">
        <f t="shared" si="0"/>
        <v>8</v>
      </c>
    </row>
    <row r="23" spans="1:15" x14ac:dyDescent="0.25">
      <c r="A23" s="22" t="s">
        <v>31</v>
      </c>
      <c r="B23" s="22" t="s">
        <v>148</v>
      </c>
      <c r="C23" s="7">
        <v>2</v>
      </c>
      <c r="H23" s="7">
        <v>3</v>
      </c>
      <c r="J23" s="7">
        <v>3</v>
      </c>
      <c r="O23" s="25">
        <f t="shared" si="0"/>
        <v>8</v>
      </c>
    </row>
    <row r="24" spans="1:15" x14ac:dyDescent="0.25">
      <c r="A24" s="22" t="s">
        <v>31</v>
      </c>
      <c r="B24" s="15" t="s">
        <v>234</v>
      </c>
      <c r="C24" s="7">
        <v>2</v>
      </c>
      <c r="H24" s="7">
        <v>3</v>
      </c>
      <c r="J24" s="7">
        <v>3</v>
      </c>
      <c r="O24" s="25">
        <f t="shared" si="0"/>
        <v>8</v>
      </c>
    </row>
    <row r="25" spans="1:15" x14ac:dyDescent="0.25">
      <c r="A25" s="22" t="s">
        <v>108</v>
      </c>
      <c r="B25" s="15" t="s">
        <v>251</v>
      </c>
      <c r="C25" s="7">
        <v>2</v>
      </c>
      <c r="D25" s="7">
        <v>1</v>
      </c>
      <c r="F25" s="7">
        <v>2</v>
      </c>
      <c r="J25" s="7">
        <v>3</v>
      </c>
      <c r="O25" s="25">
        <f t="shared" si="0"/>
        <v>8</v>
      </c>
    </row>
    <row r="26" spans="1:15" x14ac:dyDescent="0.25">
      <c r="A26" s="22" t="s">
        <v>131</v>
      </c>
      <c r="B26" s="22" t="s">
        <v>132</v>
      </c>
      <c r="F26" s="7">
        <v>2</v>
      </c>
      <c r="H26" s="7">
        <v>3</v>
      </c>
      <c r="J26" s="7">
        <v>3</v>
      </c>
      <c r="O26" s="25">
        <f t="shared" si="0"/>
        <v>8</v>
      </c>
    </row>
    <row r="27" spans="1:15" x14ac:dyDescent="0.25">
      <c r="A27" s="22" t="s">
        <v>146</v>
      </c>
      <c r="B27" s="22" t="s">
        <v>147</v>
      </c>
      <c r="C27" s="7">
        <v>2</v>
      </c>
      <c r="H27" s="7">
        <v>3</v>
      </c>
      <c r="J27" s="7">
        <v>3</v>
      </c>
      <c r="O27" s="25">
        <f t="shared" si="0"/>
        <v>8</v>
      </c>
    </row>
    <row r="28" spans="1:15" x14ac:dyDescent="0.25">
      <c r="A28" s="22" t="s">
        <v>144</v>
      </c>
      <c r="B28" s="22" t="s">
        <v>145</v>
      </c>
      <c r="C28" s="7">
        <v>2</v>
      </c>
      <c r="H28" s="7">
        <v>3</v>
      </c>
      <c r="K28" s="7">
        <v>2</v>
      </c>
      <c r="O28" s="25">
        <f t="shared" si="0"/>
        <v>7</v>
      </c>
    </row>
    <row r="29" spans="1:15" x14ac:dyDescent="0.25">
      <c r="A29" s="23" t="s">
        <v>410</v>
      </c>
      <c r="B29" s="23" t="s">
        <v>411</v>
      </c>
      <c r="D29" s="7">
        <v>1</v>
      </c>
      <c r="H29" s="7">
        <v>3</v>
      </c>
      <c r="J29" s="7">
        <v>3</v>
      </c>
      <c r="O29" s="25">
        <f t="shared" si="0"/>
        <v>7</v>
      </c>
    </row>
    <row r="30" spans="1:15" x14ac:dyDescent="0.25">
      <c r="A30" s="23" t="s">
        <v>223</v>
      </c>
      <c r="B30" s="23" t="s">
        <v>401</v>
      </c>
      <c r="C30" s="7">
        <v>2</v>
      </c>
      <c r="H30" s="7">
        <v>3</v>
      </c>
      <c r="K30" s="7">
        <v>2</v>
      </c>
      <c r="O30" s="25">
        <f t="shared" si="0"/>
        <v>7</v>
      </c>
    </row>
    <row r="31" spans="1:15" x14ac:dyDescent="0.25">
      <c r="A31" s="22" t="s">
        <v>122</v>
      </c>
      <c r="B31" s="22" t="s">
        <v>123</v>
      </c>
      <c r="F31" s="7">
        <v>2</v>
      </c>
      <c r="H31" s="7">
        <v>3</v>
      </c>
      <c r="K31" s="7">
        <v>2</v>
      </c>
      <c r="O31" s="25">
        <f t="shared" si="0"/>
        <v>7</v>
      </c>
    </row>
    <row r="32" spans="1:15" x14ac:dyDescent="0.25">
      <c r="A32" s="23" t="s">
        <v>393</v>
      </c>
      <c r="B32" s="23" t="s">
        <v>394</v>
      </c>
      <c r="D32" s="7">
        <v>1</v>
      </c>
      <c r="H32" s="7">
        <v>3</v>
      </c>
      <c r="J32" s="7">
        <v>3</v>
      </c>
      <c r="O32" s="25">
        <f t="shared" si="0"/>
        <v>7</v>
      </c>
    </row>
    <row r="33" spans="1:15" x14ac:dyDescent="0.25">
      <c r="A33" s="42" t="s">
        <v>518</v>
      </c>
      <c r="B33" s="42" t="s">
        <v>519</v>
      </c>
      <c r="H33" s="7">
        <v>3</v>
      </c>
      <c r="I33" s="7">
        <v>1</v>
      </c>
      <c r="K33" s="7">
        <v>2</v>
      </c>
      <c r="N33" s="7">
        <v>1</v>
      </c>
      <c r="O33" s="25">
        <f t="shared" si="0"/>
        <v>7</v>
      </c>
    </row>
    <row r="34" spans="1:15" x14ac:dyDescent="0.25">
      <c r="A34" s="22" t="s">
        <v>28</v>
      </c>
      <c r="B34" s="15" t="s">
        <v>340</v>
      </c>
      <c r="C34" s="7">
        <v>2</v>
      </c>
      <c r="D34" s="7">
        <v>1</v>
      </c>
      <c r="E34" s="7">
        <v>1</v>
      </c>
      <c r="J34" s="7">
        <v>3</v>
      </c>
      <c r="O34" s="25">
        <f t="shared" si="0"/>
        <v>7</v>
      </c>
    </row>
    <row r="35" spans="1:15" x14ac:dyDescent="0.25">
      <c r="A35" s="22" t="s">
        <v>309</v>
      </c>
      <c r="B35" s="15" t="s">
        <v>310</v>
      </c>
      <c r="C35" s="7">
        <v>2</v>
      </c>
      <c r="H35" s="7">
        <v>3</v>
      </c>
      <c r="K35" s="7">
        <v>2</v>
      </c>
      <c r="O35" s="25">
        <f t="shared" si="0"/>
        <v>7</v>
      </c>
    </row>
    <row r="36" spans="1:15" x14ac:dyDescent="0.25">
      <c r="A36" s="22" t="s">
        <v>89</v>
      </c>
      <c r="B36" s="22" t="s">
        <v>114</v>
      </c>
      <c r="C36" s="7">
        <v>2</v>
      </c>
      <c r="H36" s="7">
        <v>3</v>
      </c>
      <c r="K36" s="7">
        <v>2</v>
      </c>
      <c r="O36" s="25">
        <f t="shared" si="0"/>
        <v>7</v>
      </c>
    </row>
    <row r="37" spans="1:15" x14ac:dyDescent="0.25">
      <c r="A37" s="17" t="s">
        <v>8</v>
      </c>
      <c r="B37" s="17" t="s">
        <v>30</v>
      </c>
      <c r="C37" s="7">
        <v>2</v>
      </c>
      <c r="D37" s="7">
        <v>1</v>
      </c>
      <c r="E37" s="7">
        <v>1</v>
      </c>
      <c r="I37" s="7">
        <v>1</v>
      </c>
      <c r="K37" s="7">
        <v>2</v>
      </c>
      <c r="O37" s="25">
        <f t="shared" si="0"/>
        <v>7</v>
      </c>
    </row>
    <row r="38" spans="1:15" x14ac:dyDescent="0.25">
      <c r="A38" s="20" t="s">
        <v>43</v>
      </c>
      <c r="B38" s="20" t="s">
        <v>73</v>
      </c>
      <c r="F38" s="7">
        <v>2</v>
      </c>
      <c r="H38" s="7">
        <v>3</v>
      </c>
      <c r="K38" s="7">
        <v>2</v>
      </c>
      <c r="O38" s="25">
        <f t="shared" si="0"/>
        <v>7</v>
      </c>
    </row>
    <row r="39" spans="1:15" x14ac:dyDescent="0.25">
      <c r="A39" s="16" t="s">
        <v>108</v>
      </c>
      <c r="B39" s="16" t="s">
        <v>109</v>
      </c>
      <c r="C39" s="7">
        <v>2</v>
      </c>
      <c r="J39" s="7">
        <v>3</v>
      </c>
      <c r="L39" s="7">
        <v>2</v>
      </c>
      <c r="O39" s="25">
        <f t="shared" si="0"/>
        <v>7</v>
      </c>
    </row>
    <row r="40" spans="1:15" x14ac:dyDescent="0.25">
      <c r="A40" s="22" t="s">
        <v>69</v>
      </c>
      <c r="B40" s="22" t="s">
        <v>139</v>
      </c>
      <c r="H40" s="7">
        <v>3</v>
      </c>
      <c r="K40" s="7">
        <v>2</v>
      </c>
      <c r="L40" s="7">
        <v>2</v>
      </c>
      <c r="O40" s="25">
        <f t="shared" si="0"/>
        <v>7</v>
      </c>
    </row>
    <row r="41" spans="1:15" x14ac:dyDescent="0.25">
      <c r="A41" s="22" t="s">
        <v>205</v>
      </c>
      <c r="B41" s="15" t="s">
        <v>206</v>
      </c>
      <c r="C41" s="7">
        <v>2</v>
      </c>
      <c r="E41" s="7">
        <v>1</v>
      </c>
      <c r="I41" s="7">
        <v>1</v>
      </c>
      <c r="K41" s="7">
        <v>2</v>
      </c>
      <c r="O41" s="25">
        <f t="shared" si="0"/>
        <v>6</v>
      </c>
    </row>
    <row r="42" spans="1:15" x14ac:dyDescent="0.25">
      <c r="A42" s="23" t="s">
        <v>369</v>
      </c>
      <c r="B42" s="23" t="s">
        <v>370</v>
      </c>
      <c r="C42" s="7">
        <v>2</v>
      </c>
      <c r="D42" s="7">
        <v>1</v>
      </c>
      <c r="E42" s="7">
        <v>1</v>
      </c>
      <c r="K42" s="7">
        <v>2</v>
      </c>
      <c r="O42" s="25">
        <f t="shared" si="0"/>
        <v>6</v>
      </c>
    </row>
    <row r="43" spans="1:15" x14ac:dyDescent="0.25">
      <c r="A43" s="23" t="s">
        <v>223</v>
      </c>
      <c r="B43" s="23" t="s">
        <v>387</v>
      </c>
      <c r="H43" s="7">
        <v>3</v>
      </c>
      <c r="J43" s="7">
        <v>3</v>
      </c>
      <c r="O43" s="25">
        <f t="shared" si="0"/>
        <v>6</v>
      </c>
    </row>
    <row r="44" spans="1:15" x14ac:dyDescent="0.25">
      <c r="A44" s="20" t="s">
        <v>35</v>
      </c>
      <c r="B44" s="16" t="s">
        <v>88</v>
      </c>
      <c r="C44" s="7">
        <v>2</v>
      </c>
      <c r="E44" s="7">
        <v>1</v>
      </c>
      <c r="H44" s="7">
        <v>3</v>
      </c>
      <c r="O44" s="25">
        <f t="shared" si="0"/>
        <v>6</v>
      </c>
    </row>
    <row r="45" spans="1:15" x14ac:dyDescent="0.25">
      <c r="A45" s="22" t="s">
        <v>203</v>
      </c>
      <c r="B45" s="15" t="s">
        <v>204</v>
      </c>
      <c r="H45" s="7">
        <v>3</v>
      </c>
      <c r="J45" s="7">
        <v>3</v>
      </c>
      <c r="O45" s="25">
        <f t="shared" si="0"/>
        <v>6</v>
      </c>
    </row>
    <row r="46" spans="1:15" x14ac:dyDescent="0.25">
      <c r="A46" s="20" t="s">
        <v>69</v>
      </c>
      <c r="B46" s="16" t="s">
        <v>70</v>
      </c>
      <c r="C46" s="7">
        <v>2</v>
      </c>
      <c r="D46" s="7">
        <v>1</v>
      </c>
      <c r="K46" s="7">
        <v>2</v>
      </c>
      <c r="N46" s="7">
        <v>1</v>
      </c>
      <c r="O46" s="25">
        <f t="shared" si="0"/>
        <v>6</v>
      </c>
    </row>
    <row r="47" spans="1:15" x14ac:dyDescent="0.25">
      <c r="A47" s="23" t="s">
        <v>63</v>
      </c>
      <c r="B47" s="23" t="s">
        <v>375</v>
      </c>
      <c r="H47" s="7">
        <v>3</v>
      </c>
      <c r="J47" s="7">
        <v>3</v>
      </c>
      <c r="O47" s="25">
        <f t="shared" si="0"/>
        <v>6</v>
      </c>
    </row>
    <row r="48" spans="1:15" x14ac:dyDescent="0.25">
      <c r="A48" s="23" t="s">
        <v>272</v>
      </c>
      <c r="B48" s="23" t="s">
        <v>416</v>
      </c>
      <c r="H48" s="7">
        <v>3</v>
      </c>
      <c r="J48" s="7">
        <v>3</v>
      </c>
      <c r="O48" s="25">
        <f t="shared" si="0"/>
        <v>6</v>
      </c>
    </row>
    <row r="49" spans="1:15" x14ac:dyDescent="0.25">
      <c r="A49" s="16" t="s">
        <v>110</v>
      </c>
      <c r="B49" s="16" t="s">
        <v>111</v>
      </c>
      <c r="C49" s="7">
        <v>2</v>
      </c>
      <c r="G49" s="7">
        <v>1</v>
      </c>
      <c r="J49" s="7">
        <v>3</v>
      </c>
      <c r="O49" s="25">
        <f t="shared" si="0"/>
        <v>6</v>
      </c>
    </row>
    <row r="50" spans="1:15" x14ac:dyDescent="0.25">
      <c r="A50" s="22" t="s">
        <v>316</v>
      </c>
      <c r="B50" s="15" t="s">
        <v>317</v>
      </c>
      <c r="C50" s="7">
        <v>2</v>
      </c>
      <c r="D50" s="7">
        <v>1</v>
      </c>
      <c r="H50" s="7">
        <v>3</v>
      </c>
      <c r="O50" s="25">
        <f t="shared" si="0"/>
        <v>6</v>
      </c>
    </row>
    <row r="51" spans="1:15" x14ac:dyDescent="0.25">
      <c r="A51" s="22" t="s">
        <v>120</v>
      </c>
      <c r="B51" s="22" t="s">
        <v>121</v>
      </c>
      <c r="C51" s="7">
        <v>2</v>
      </c>
      <c r="F51" s="7">
        <v>2</v>
      </c>
      <c r="K51" s="7">
        <v>2</v>
      </c>
      <c r="O51" s="25">
        <f t="shared" si="0"/>
        <v>6</v>
      </c>
    </row>
    <row r="52" spans="1:15" x14ac:dyDescent="0.25">
      <c r="A52" s="22" t="s">
        <v>37</v>
      </c>
      <c r="B52" s="15" t="s">
        <v>193</v>
      </c>
      <c r="C52" s="7">
        <v>2</v>
      </c>
      <c r="G52" s="7">
        <v>1</v>
      </c>
      <c r="J52" s="7">
        <v>3</v>
      </c>
      <c r="O52" s="25">
        <f t="shared" si="0"/>
        <v>6</v>
      </c>
    </row>
    <row r="53" spans="1:15" x14ac:dyDescent="0.25">
      <c r="A53" s="15" t="s">
        <v>2</v>
      </c>
      <c r="B53" s="15" t="s">
        <v>3</v>
      </c>
      <c r="C53" s="7">
        <v>2</v>
      </c>
      <c r="J53" s="7">
        <v>3</v>
      </c>
      <c r="O53" s="25">
        <f t="shared" si="0"/>
        <v>5</v>
      </c>
    </row>
    <row r="54" spans="1:15" x14ac:dyDescent="0.25">
      <c r="A54" s="16" t="s">
        <v>112</v>
      </c>
      <c r="B54" s="15" t="s">
        <v>113</v>
      </c>
      <c r="C54" s="7">
        <v>2</v>
      </c>
      <c r="J54" s="7">
        <v>3</v>
      </c>
      <c r="O54" s="25">
        <f t="shared" si="0"/>
        <v>5</v>
      </c>
    </row>
    <row r="55" spans="1:15" x14ac:dyDescent="0.25">
      <c r="A55" s="22" t="s">
        <v>124</v>
      </c>
      <c r="B55" s="15" t="s">
        <v>263</v>
      </c>
      <c r="C55" s="7">
        <v>2</v>
      </c>
      <c r="H55" s="7">
        <v>3</v>
      </c>
      <c r="O55" s="25">
        <f t="shared" si="0"/>
        <v>5</v>
      </c>
    </row>
    <row r="56" spans="1:15" x14ac:dyDescent="0.25">
      <c r="A56" s="23" t="s">
        <v>177</v>
      </c>
      <c r="B56" s="23" t="s">
        <v>354</v>
      </c>
      <c r="D56" s="7">
        <v>1</v>
      </c>
      <c r="E56" s="7">
        <v>1</v>
      </c>
      <c r="I56" s="7">
        <v>1</v>
      </c>
      <c r="K56" s="7">
        <v>2</v>
      </c>
      <c r="O56" s="25">
        <f t="shared" si="0"/>
        <v>5</v>
      </c>
    </row>
    <row r="57" spans="1:15" x14ac:dyDescent="0.25">
      <c r="A57" s="23" t="s">
        <v>2</v>
      </c>
      <c r="B57" s="23" t="s">
        <v>434</v>
      </c>
      <c r="H57" s="7">
        <v>3</v>
      </c>
      <c r="K57" s="7">
        <v>2</v>
      </c>
      <c r="O57" s="25">
        <f t="shared" si="0"/>
        <v>5</v>
      </c>
    </row>
    <row r="58" spans="1:15" x14ac:dyDescent="0.25">
      <c r="A58" s="23" t="s">
        <v>65</v>
      </c>
      <c r="B58" s="23" t="s">
        <v>371</v>
      </c>
      <c r="C58" s="7">
        <v>2</v>
      </c>
      <c r="D58" s="7">
        <v>1</v>
      </c>
      <c r="G58" s="7">
        <v>1</v>
      </c>
      <c r="N58" s="7">
        <v>1</v>
      </c>
      <c r="O58" s="25">
        <f t="shared" si="0"/>
        <v>5</v>
      </c>
    </row>
    <row r="59" spans="1:15" x14ac:dyDescent="0.25">
      <c r="A59" s="22" t="s">
        <v>312</v>
      </c>
      <c r="B59" s="15" t="s">
        <v>313</v>
      </c>
      <c r="C59" s="7">
        <v>2</v>
      </c>
      <c r="J59" s="7">
        <v>3</v>
      </c>
      <c r="O59" s="25">
        <f t="shared" si="0"/>
        <v>5</v>
      </c>
    </row>
    <row r="60" spans="1:15" x14ac:dyDescent="0.25">
      <c r="A60" s="15" t="s">
        <v>12</v>
      </c>
      <c r="B60" s="15" t="s">
        <v>13</v>
      </c>
      <c r="C60" s="7">
        <v>2</v>
      </c>
      <c r="J60" s="7">
        <v>3</v>
      </c>
      <c r="O60" s="25">
        <f t="shared" si="0"/>
        <v>5</v>
      </c>
    </row>
    <row r="61" spans="1:15" x14ac:dyDescent="0.25">
      <c r="A61" s="22" t="s">
        <v>63</v>
      </c>
      <c r="B61" s="22" t="s">
        <v>158</v>
      </c>
      <c r="C61" s="7">
        <v>2</v>
      </c>
      <c r="D61" s="7">
        <v>1</v>
      </c>
      <c r="K61" s="7">
        <v>2</v>
      </c>
      <c r="O61" s="25">
        <f t="shared" si="0"/>
        <v>5</v>
      </c>
    </row>
    <row r="62" spans="1:15" x14ac:dyDescent="0.25">
      <c r="A62" s="22" t="s">
        <v>210</v>
      </c>
      <c r="B62" s="15" t="s">
        <v>211</v>
      </c>
      <c r="C62" s="7">
        <v>2</v>
      </c>
      <c r="H62" s="7">
        <v>3</v>
      </c>
      <c r="O62" s="25">
        <f t="shared" si="0"/>
        <v>5</v>
      </c>
    </row>
    <row r="63" spans="1:15" x14ac:dyDescent="0.25">
      <c r="A63" s="22" t="s">
        <v>28</v>
      </c>
      <c r="B63" s="15" t="s">
        <v>308</v>
      </c>
      <c r="F63" s="7">
        <v>2</v>
      </c>
      <c r="H63" s="7">
        <v>3</v>
      </c>
      <c r="O63" s="25">
        <f t="shared" si="0"/>
        <v>5</v>
      </c>
    </row>
    <row r="64" spans="1:15" x14ac:dyDescent="0.25">
      <c r="A64" s="22" t="s">
        <v>338</v>
      </c>
      <c r="B64" s="15" t="s">
        <v>339</v>
      </c>
      <c r="C64" s="7">
        <v>2</v>
      </c>
      <c r="J64" s="7">
        <v>3</v>
      </c>
      <c r="O64" s="25">
        <f t="shared" si="0"/>
        <v>5</v>
      </c>
    </row>
    <row r="65" spans="1:15" x14ac:dyDescent="0.25">
      <c r="A65" s="20" t="s">
        <v>69</v>
      </c>
      <c r="B65" s="20" t="s">
        <v>83</v>
      </c>
      <c r="C65" s="7">
        <v>2</v>
      </c>
      <c r="H65" s="7">
        <v>3</v>
      </c>
      <c r="O65" s="25">
        <f t="shared" si="0"/>
        <v>5</v>
      </c>
    </row>
    <row r="66" spans="1:15" x14ac:dyDescent="0.25">
      <c r="A66" s="22" t="s">
        <v>26</v>
      </c>
      <c r="B66" s="22" t="s">
        <v>182</v>
      </c>
      <c r="C66" s="7">
        <v>2</v>
      </c>
      <c r="J66" s="7">
        <v>3</v>
      </c>
      <c r="O66" s="25">
        <f t="shared" ref="O66:O129" si="1">+SUM(C66:N66)</f>
        <v>5</v>
      </c>
    </row>
    <row r="67" spans="1:15" x14ac:dyDescent="0.25">
      <c r="A67" s="17" t="s">
        <v>50</v>
      </c>
      <c r="B67" s="17" t="s">
        <v>51</v>
      </c>
      <c r="C67" s="7">
        <v>2</v>
      </c>
      <c r="J67" s="7">
        <v>3</v>
      </c>
      <c r="O67" s="25">
        <f t="shared" si="1"/>
        <v>5</v>
      </c>
    </row>
    <row r="68" spans="1:15" x14ac:dyDescent="0.25">
      <c r="A68" s="22" t="s">
        <v>57</v>
      </c>
      <c r="B68" s="22" t="s">
        <v>179</v>
      </c>
      <c r="C68" s="7">
        <v>2</v>
      </c>
      <c r="H68" s="7">
        <v>3</v>
      </c>
      <c r="O68" s="25">
        <f t="shared" si="1"/>
        <v>5</v>
      </c>
    </row>
    <row r="69" spans="1:15" x14ac:dyDescent="0.25">
      <c r="A69" s="23" t="s">
        <v>440</v>
      </c>
      <c r="B69" s="23" t="s">
        <v>441</v>
      </c>
      <c r="H69" s="7">
        <v>3</v>
      </c>
      <c r="L69" s="7">
        <v>2</v>
      </c>
      <c r="O69" s="25">
        <f t="shared" si="1"/>
        <v>5</v>
      </c>
    </row>
    <row r="70" spans="1:15" x14ac:dyDescent="0.25">
      <c r="A70" s="22" t="s">
        <v>43</v>
      </c>
      <c r="B70" s="15" t="s">
        <v>220</v>
      </c>
      <c r="C70" s="7">
        <v>2</v>
      </c>
      <c r="D70" s="7">
        <v>1</v>
      </c>
      <c r="E70" s="7">
        <v>1</v>
      </c>
      <c r="O70" s="25">
        <f t="shared" si="1"/>
        <v>4</v>
      </c>
    </row>
    <row r="71" spans="1:15" x14ac:dyDescent="0.25">
      <c r="A71" s="22" t="s">
        <v>69</v>
      </c>
      <c r="B71" s="22" t="s">
        <v>117</v>
      </c>
      <c r="G71" s="7">
        <v>1</v>
      </c>
      <c r="J71" s="7">
        <v>3</v>
      </c>
      <c r="O71" s="25">
        <f t="shared" si="1"/>
        <v>4</v>
      </c>
    </row>
    <row r="72" spans="1:15" x14ac:dyDescent="0.25">
      <c r="A72" s="22" t="s">
        <v>239</v>
      </c>
      <c r="B72" s="15" t="s">
        <v>240</v>
      </c>
      <c r="G72" s="7">
        <v>1</v>
      </c>
      <c r="J72" s="7">
        <v>3</v>
      </c>
      <c r="O72" s="25">
        <f t="shared" si="1"/>
        <v>4</v>
      </c>
    </row>
    <row r="73" spans="1:15" x14ac:dyDescent="0.25">
      <c r="A73" s="22" t="s">
        <v>187</v>
      </c>
      <c r="B73" s="22" t="s">
        <v>188</v>
      </c>
      <c r="C73" s="7">
        <v>2</v>
      </c>
      <c r="K73" s="7">
        <v>2</v>
      </c>
      <c r="O73" s="25">
        <f t="shared" si="1"/>
        <v>4</v>
      </c>
    </row>
    <row r="74" spans="1:15" x14ac:dyDescent="0.25">
      <c r="A74" s="23" t="s">
        <v>376</v>
      </c>
      <c r="B74" s="23" t="s">
        <v>377</v>
      </c>
      <c r="G74" s="7">
        <v>1</v>
      </c>
      <c r="H74" s="7">
        <v>3</v>
      </c>
      <c r="O74" s="25">
        <f t="shared" si="1"/>
        <v>4</v>
      </c>
    </row>
    <row r="75" spans="1:15" x14ac:dyDescent="0.25">
      <c r="A75" s="16" t="s">
        <v>43</v>
      </c>
      <c r="B75" s="16" t="s">
        <v>44</v>
      </c>
      <c r="C75" s="7">
        <v>2</v>
      </c>
      <c r="K75" s="7">
        <v>2</v>
      </c>
      <c r="O75" s="25">
        <f t="shared" si="1"/>
        <v>4</v>
      </c>
    </row>
    <row r="76" spans="1:15" x14ac:dyDescent="0.25">
      <c r="A76" s="16" t="s">
        <v>39</v>
      </c>
      <c r="B76" s="16" t="s">
        <v>40</v>
      </c>
      <c r="D76" s="7">
        <v>1</v>
      </c>
      <c r="H76" s="7">
        <v>3</v>
      </c>
      <c r="O76" s="25">
        <f t="shared" si="1"/>
        <v>4</v>
      </c>
    </row>
    <row r="77" spans="1:15" x14ac:dyDescent="0.25">
      <c r="A77" s="16" t="s">
        <v>96</v>
      </c>
      <c r="B77" s="16" t="s">
        <v>97</v>
      </c>
      <c r="C77" s="7">
        <v>2</v>
      </c>
      <c r="F77" s="7">
        <v>2</v>
      </c>
      <c r="O77" s="25">
        <f t="shared" si="1"/>
        <v>4</v>
      </c>
    </row>
    <row r="78" spans="1:15" x14ac:dyDescent="0.25">
      <c r="A78" s="15" t="s">
        <v>16</v>
      </c>
      <c r="B78" s="15" t="s">
        <v>17</v>
      </c>
      <c r="C78" s="7">
        <v>2</v>
      </c>
      <c r="L78" s="7">
        <v>2</v>
      </c>
      <c r="O78" s="25">
        <f t="shared" si="1"/>
        <v>4</v>
      </c>
    </row>
    <row r="79" spans="1:15" x14ac:dyDescent="0.25">
      <c r="A79" s="16" t="s">
        <v>67</v>
      </c>
      <c r="B79" s="16" t="s">
        <v>68</v>
      </c>
      <c r="C79" s="7">
        <v>2</v>
      </c>
      <c r="L79" s="7">
        <v>2</v>
      </c>
      <c r="O79" s="25">
        <f t="shared" si="1"/>
        <v>4</v>
      </c>
    </row>
    <row r="80" spans="1:15" x14ac:dyDescent="0.25">
      <c r="A80" s="22" t="s">
        <v>108</v>
      </c>
      <c r="B80" s="22" t="s">
        <v>167</v>
      </c>
      <c r="E80" s="7">
        <v>1</v>
      </c>
      <c r="K80" s="7">
        <v>2</v>
      </c>
      <c r="O80" s="25">
        <f t="shared" si="1"/>
        <v>3</v>
      </c>
    </row>
    <row r="81" spans="1:15" x14ac:dyDescent="0.25">
      <c r="A81" s="22" t="s">
        <v>137</v>
      </c>
      <c r="B81" s="22" t="s">
        <v>138</v>
      </c>
      <c r="H81" s="7">
        <v>3</v>
      </c>
      <c r="O81" s="25">
        <f t="shared" si="1"/>
        <v>3</v>
      </c>
    </row>
    <row r="82" spans="1:15" x14ac:dyDescent="0.25">
      <c r="A82" s="23" t="s">
        <v>430</v>
      </c>
      <c r="B82" s="23" t="s">
        <v>431</v>
      </c>
      <c r="H82" s="7">
        <v>3</v>
      </c>
      <c r="O82" s="25">
        <f t="shared" si="1"/>
        <v>3</v>
      </c>
    </row>
    <row r="83" spans="1:15" x14ac:dyDescent="0.25">
      <c r="A83" s="22" t="s">
        <v>258</v>
      </c>
      <c r="B83" s="15" t="s">
        <v>259</v>
      </c>
      <c r="J83" s="7">
        <v>3</v>
      </c>
      <c r="O83" s="25">
        <f t="shared" si="1"/>
        <v>3</v>
      </c>
    </row>
    <row r="84" spans="1:15" x14ac:dyDescent="0.25">
      <c r="A84" s="22" t="s">
        <v>134</v>
      </c>
      <c r="B84" s="22" t="s">
        <v>135</v>
      </c>
      <c r="H84" s="7">
        <v>3</v>
      </c>
      <c r="O84" s="25">
        <f t="shared" si="1"/>
        <v>3</v>
      </c>
    </row>
    <row r="85" spans="1:15" x14ac:dyDescent="0.25">
      <c r="A85" s="22" t="s">
        <v>177</v>
      </c>
      <c r="B85" s="22" t="s">
        <v>178</v>
      </c>
      <c r="J85" s="7">
        <v>3</v>
      </c>
      <c r="O85" s="25">
        <f t="shared" si="1"/>
        <v>3</v>
      </c>
    </row>
    <row r="86" spans="1:15" x14ac:dyDescent="0.25">
      <c r="A86" s="22" t="s">
        <v>314</v>
      </c>
      <c r="B86" s="15" t="s">
        <v>315</v>
      </c>
      <c r="C86" s="7">
        <v>2</v>
      </c>
      <c r="D86" s="7">
        <v>1</v>
      </c>
      <c r="O86" s="25">
        <f t="shared" si="1"/>
        <v>3</v>
      </c>
    </row>
    <row r="87" spans="1:15" x14ac:dyDescent="0.25">
      <c r="A87" s="22" t="s">
        <v>37</v>
      </c>
      <c r="B87" s="15" t="s">
        <v>217</v>
      </c>
      <c r="J87" s="7">
        <v>3</v>
      </c>
      <c r="O87" s="25">
        <f t="shared" si="1"/>
        <v>3</v>
      </c>
    </row>
    <row r="88" spans="1:15" x14ac:dyDescent="0.25">
      <c r="A88" s="22" t="s">
        <v>279</v>
      </c>
      <c r="B88" s="15" t="s">
        <v>280</v>
      </c>
      <c r="J88" s="7">
        <v>3</v>
      </c>
      <c r="O88" s="25">
        <f t="shared" si="1"/>
        <v>3</v>
      </c>
    </row>
    <row r="89" spans="1:15" x14ac:dyDescent="0.25">
      <c r="A89" s="7" t="s">
        <v>570</v>
      </c>
      <c r="B89" s="7" t="s">
        <v>555</v>
      </c>
      <c r="H89" s="7">
        <v>3</v>
      </c>
      <c r="O89" s="25">
        <f t="shared" si="1"/>
        <v>3</v>
      </c>
    </row>
    <row r="90" spans="1:15" x14ac:dyDescent="0.25">
      <c r="A90" s="23" t="s">
        <v>67</v>
      </c>
      <c r="B90" s="23" t="s">
        <v>432</v>
      </c>
      <c r="H90" s="7">
        <v>3</v>
      </c>
      <c r="O90" s="25">
        <f t="shared" si="1"/>
        <v>3</v>
      </c>
    </row>
    <row r="91" spans="1:15" x14ac:dyDescent="0.25">
      <c r="A91" s="22" t="s">
        <v>207</v>
      </c>
      <c r="B91" s="15" t="s">
        <v>208</v>
      </c>
      <c r="H91" s="7">
        <v>3</v>
      </c>
      <c r="O91" s="25">
        <f t="shared" si="1"/>
        <v>3</v>
      </c>
    </row>
    <row r="92" spans="1:15" x14ac:dyDescent="0.25">
      <c r="A92" s="23" t="s">
        <v>43</v>
      </c>
      <c r="B92" s="23" t="s">
        <v>351</v>
      </c>
      <c r="J92" s="7">
        <v>3</v>
      </c>
      <c r="O92" s="25">
        <f t="shared" si="1"/>
        <v>3</v>
      </c>
    </row>
    <row r="93" spans="1:15" x14ac:dyDescent="0.25">
      <c r="A93" s="16" t="s">
        <v>26</v>
      </c>
      <c r="B93" s="16" t="s">
        <v>27</v>
      </c>
      <c r="C93" s="7">
        <v>2</v>
      </c>
      <c r="D93" s="7">
        <v>1</v>
      </c>
      <c r="O93" s="25">
        <f t="shared" si="1"/>
        <v>3</v>
      </c>
    </row>
    <row r="94" spans="1:15" x14ac:dyDescent="0.25">
      <c r="A94" s="16" t="s">
        <v>61</v>
      </c>
      <c r="B94" s="16" t="s">
        <v>62</v>
      </c>
      <c r="J94" s="7">
        <v>3</v>
      </c>
      <c r="O94" s="25">
        <f t="shared" si="1"/>
        <v>3</v>
      </c>
    </row>
    <row r="95" spans="1:15" x14ac:dyDescent="0.25">
      <c r="A95" s="22" t="s">
        <v>53</v>
      </c>
      <c r="B95" s="15" t="s">
        <v>236</v>
      </c>
      <c r="H95" s="7">
        <v>3</v>
      </c>
      <c r="O95" s="25">
        <f t="shared" si="1"/>
        <v>3</v>
      </c>
    </row>
    <row r="96" spans="1:15" x14ac:dyDescent="0.25">
      <c r="A96" s="23" t="s">
        <v>31</v>
      </c>
      <c r="B96" s="23" t="s">
        <v>543</v>
      </c>
      <c r="J96" s="7">
        <v>3</v>
      </c>
      <c r="O96" s="25">
        <f t="shared" si="1"/>
        <v>3</v>
      </c>
    </row>
    <row r="97" spans="1:15" x14ac:dyDescent="0.25">
      <c r="A97" s="7" t="s">
        <v>35</v>
      </c>
      <c r="B97" s="7" t="s">
        <v>546</v>
      </c>
      <c r="I97" s="7">
        <v>1</v>
      </c>
      <c r="K97" s="7">
        <v>2</v>
      </c>
      <c r="O97" s="25">
        <f t="shared" si="1"/>
        <v>3</v>
      </c>
    </row>
    <row r="98" spans="1:15" x14ac:dyDescent="0.25">
      <c r="A98" s="22" t="s">
        <v>270</v>
      </c>
      <c r="B98" s="15" t="s">
        <v>271</v>
      </c>
      <c r="H98" s="7">
        <v>3</v>
      </c>
      <c r="O98" s="25">
        <f t="shared" si="1"/>
        <v>3</v>
      </c>
    </row>
    <row r="99" spans="1:15" x14ac:dyDescent="0.25">
      <c r="A99" s="23" t="s">
        <v>210</v>
      </c>
      <c r="B99" s="23" t="s">
        <v>392</v>
      </c>
      <c r="H99" s="7">
        <v>3</v>
      </c>
      <c r="O99" s="25">
        <f t="shared" si="1"/>
        <v>3</v>
      </c>
    </row>
    <row r="100" spans="1:15" x14ac:dyDescent="0.25">
      <c r="A100" s="16" t="s">
        <v>65</v>
      </c>
      <c r="B100" s="16" t="s">
        <v>66</v>
      </c>
      <c r="J100" s="7">
        <v>3</v>
      </c>
      <c r="O100" s="25">
        <f t="shared" si="1"/>
        <v>3</v>
      </c>
    </row>
    <row r="101" spans="1:15" x14ac:dyDescent="0.25">
      <c r="A101" s="16" t="s">
        <v>14</v>
      </c>
      <c r="B101" s="16" t="s">
        <v>15</v>
      </c>
      <c r="J101" s="7">
        <v>3</v>
      </c>
      <c r="O101" s="25">
        <f t="shared" si="1"/>
        <v>3</v>
      </c>
    </row>
    <row r="102" spans="1:15" x14ac:dyDescent="0.25">
      <c r="A102" s="17" t="s">
        <v>35</v>
      </c>
      <c r="B102" s="17" t="s">
        <v>36</v>
      </c>
      <c r="J102" s="7">
        <v>3</v>
      </c>
      <c r="O102" s="25">
        <f t="shared" si="1"/>
        <v>3</v>
      </c>
    </row>
    <row r="103" spans="1:15" x14ac:dyDescent="0.25">
      <c r="A103" s="22" t="s">
        <v>65</v>
      </c>
      <c r="B103" s="15" t="s">
        <v>319</v>
      </c>
      <c r="H103" s="7">
        <v>3</v>
      </c>
      <c r="O103" s="25">
        <f t="shared" si="1"/>
        <v>3</v>
      </c>
    </row>
    <row r="104" spans="1:15" x14ac:dyDescent="0.25">
      <c r="A104" s="7" t="s">
        <v>571</v>
      </c>
      <c r="B104" s="7" t="s">
        <v>572</v>
      </c>
      <c r="H104" s="7">
        <v>3</v>
      </c>
      <c r="O104" s="25">
        <f t="shared" si="1"/>
        <v>3</v>
      </c>
    </row>
    <row r="105" spans="1:15" x14ac:dyDescent="0.25">
      <c r="A105" s="7" t="s">
        <v>573</v>
      </c>
      <c r="B105" s="7" t="s">
        <v>574</v>
      </c>
      <c r="H105" s="7">
        <v>3</v>
      </c>
      <c r="O105" s="25">
        <f t="shared" si="1"/>
        <v>3</v>
      </c>
    </row>
    <row r="106" spans="1:15" x14ac:dyDescent="0.25">
      <c r="A106" s="16" t="s">
        <v>67</v>
      </c>
      <c r="B106" s="16" t="s">
        <v>103</v>
      </c>
      <c r="F106" s="7">
        <v>2</v>
      </c>
      <c r="O106" s="25">
        <f t="shared" si="1"/>
        <v>2</v>
      </c>
    </row>
    <row r="107" spans="1:15" x14ac:dyDescent="0.25">
      <c r="A107" s="17" t="s">
        <v>31</v>
      </c>
      <c r="B107" s="17" t="s">
        <v>32</v>
      </c>
      <c r="C107" s="7">
        <v>2</v>
      </c>
      <c r="O107" s="25">
        <f t="shared" si="1"/>
        <v>2</v>
      </c>
    </row>
    <row r="108" spans="1:15" x14ac:dyDescent="0.25">
      <c r="A108" s="16" t="s">
        <v>92</v>
      </c>
      <c r="B108" s="16" t="s">
        <v>93</v>
      </c>
      <c r="C108" s="7">
        <v>2</v>
      </c>
      <c r="O108" s="25">
        <f t="shared" si="1"/>
        <v>2</v>
      </c>
    </row>
    <row r="109" spans="1:15" x14ac:dyDescent="0.25">
      <c r="A109" s="22" t="s">
        <v>177</v>
      </c>
      <c r="B109" s="22" t="s">
        <v>181</v>
      </c>
      <c r="C109" s="7">
        <v>2</v>
      </c>
      <c r="O109" s="25">
        <f t="shared" si="1"/>
        <v>2</v>
      </c>
    </row>
    <row r="110" spans="1:15" x14ac:dyDescent="0.25">
      <c r="A110" s="22" t="s">
        <v>115</v>
      </c>
      <c r="B110" s="15" t="s">
        <v>341</v>
      </c>
      <c r="C110" s="7">
        <v>2</v>
      </c>
      <c r="O110" s="25">
        <f t="shared" si="1"/>
        <v>2</v>
      </c>
    </row>
    <row r="111" spans="1:15" x14ac:dyDescent="0.25">
      <c r="A111" s="23" t="s">
        <v>426</v>
      </c>
      <c r="B111" s="23" t="s">
        <v>427</v>
      </c>
      <c r="K111" s="7">
        <v>2</v>
      </c>
      <c r="O111" s="25">
        <f t="shared" si="1"/>
        <v>2</v>
      </c>
    </row>
    <row r="112" spans="1:15" x14ac:dyDescent="0.25">
      <c r="A112" s="23" t="s">
        <v>63</v>
      </c>
      <c r="B112" s="23" t="s">
        <v>417</v>
      </c>
      <c r="K112" s="7">
        <v>2</v>
      </c>
      <c r="O112" s="25">
        <f t="shared" si="1"/>
        <v>2</v>
      </c>
    </row>
    <row r="113" spans="1:15" x14ac:dyDescent="0.25">
      <c r="A113" s="23" t="s">
        <v>23</v>
      </c>
      <c r="B113" s="23" t="s">
        <v>361</v>
      </c>
      <c r="K113" s="7">
        <v>2</v>
      </c>
      <c r="O113" s="25">
        <f t="shared" si="1"/>
        <v>2</v>
      </c>
    </row>
    <row r="114" spans="1:15" x14ac:dyDescent="0.25">
      <c r="A114" s="23" t="s">
        <v>203</v>
      </c>
      <c r="B114" s="23" t="s">
        <v>405</v>
      </c>
      <c r="K114" s="7">
        <v>2</v>
      </c>
      <c r="O114" s="25">
        <f t="shared" si="1"/>
        <v>2</v>
      </c>
    </row>
    <row r="115" spans="1:15" x14ac:dyDescent="0.25">
      <c r="A115" s="22" t="s">
        <v>65</v>
      </c>
      <c r="B115" s="15" t="s">
        <v>247</v>
      </c>
      <c r="C115" s="7">
        <v>2</v>
      </c>
      <c r="O115" s="25">
        <f t="shared" si="1"/>
        <v>2</v>
      </c>
    </row>
    <row r="116" spans="1:15" x14ac:dyDescent="0.25">
      <c r="A116" s="22" t="s">
        <v>272</v>
      </c>
      <c r="B116" s="15" t="s">
        <v>273</v>
      </c>
      <c r="F116" s="7">
        <v>2</v>
      </c>
      <c r="O116" s="25">
        <f t="shared" si="1"/>
        <v>2</v>
      </c>
    </row>
    <row r="117" spans="1:15" x14ac:dyDescent="0.25">
      <c r="A117" s="22" t="s">
        <v>185</v>
      </c>
      <c r="B117" s="22" t="s">
        <v>186</v>
      </c>
      <c r="C117" s="7">
        <v>2</v>
      </c>
      <c r="O117" s="25">
        <f t="shared" si="1"/>
        <v>2</v>
      </c>
    </row>
    <row r="118" spans="1:15" x14ac:dyDescent="0.25">
      <c r="A118" s="22" t="s">
        <v>31</v>
      </c>
      <c r="B118" s="15" t="s">
        <v>30</v>
      </c>
      <c r="C118" s="7">
        <v>2</v>
      </c>
      <c r="O118" s="25">
        <f t="shared" si="1"/>
        <v>2</v>
      </c>
    </row>
    <row r="119" spans="1:15" x14ac:dyDescent="0.25">
      <c r="A119" s="18" t="s">
        <v>33</v>
      </c>
      <c r="B119" s="18" t="s">
        <v>34</v>
      </c>
      <c r="C119" s="7">
        <v>2</v>
      </c>
      <c r="O119" s="25">
        <f t="shared" si="1"/>
        <v>2</v>
      </c>
    </row>
    <row r="120" spans="1:15" x14ac:dyDescent="0.25">
      <c r="A120" s="16" t="s">
        <v>101</v>
      </c>
      <c r="B120" s="16" t="s">
        <v>102</v>
      </c>
      <c r="F120" s="7">
        <v>2</v>
      </c>
      <c r="O120" s="25">
        <f t="shared" si="1"/>
        <v>2</v>
      </c>
    </row>
    <row r="121" spans="1:15" x14ac:dyDescent="0.25">
      <c r="A121" s="22" t="s">
        <v>67</v>
      </c>
      <c r="B121" s="15" t="s">
        <v>262</v>
      </c>
      <c r="F121" s="7">
        <v>2</v>
      </c>
      <c r="O121" s="25">
        <f t="shared" si="1"/>
        <v>2</v>
      </c>
    </row>
    <row r="122" spans="1:15" x14ac:dyDescent="0.25">
      <c r="A122" s="22" t="s">
        <v>43</v>
      </c>
      <c r="B122" s="15" t="s">
        <v>257</v>
      </c>
      <c r="C122" s="7">
        <v>2</v>
      </c>
      <c r="O122" s="25">
        <f t="shared" si="1"/>
        <v>2</v>
      </c>
    </row>
    <row r="123" spans="1:15" x14ac:dyDescent="0.25">
      <c r="A123" s="23" t="s">
        <v>37</v>
      </c>
      <c r="B123" s="23" t="s">
        <v>353</v>
      </c>
      <c r="C123" s="7">
        <v>2</v>
      </c>
      <c r="O123" s="25">
        <f t="shared" si="1"/>
        <v>2</v>
      </c>
    </row>
    <row r="124" spans="1:15" x14ac:dyDescent="0.25">
      <c r="A124" s="23" t="s">
        <v>413</v>
      </c>
      <c r="B124" s="23" t="s">
        <v>414</v>
      </c>
      <c r="K124" s="7">
        <v>2</v>
      </c>
      <c r="O124" s="25">
        <f t="shared" si="1"/>
        <v>2</v>
      </c>
    </row>
    <row r="125" spans="1:15" x14ac:dyDescent="0.25">
      <c r="A125" s="16" t="s">
        <v>94</v>
      </c>
      <c r="B125" s="16" t="s">
        <v>95</v>
      </c>
      <c r="K125" s="7">
        <v>2</v>
      </c>
      <c r="O125" s="25">
        <f t="shared" si="1"/>
        <v>2</v>
      </c>
    </row>
    <row r="126" spans="1:15" x14ac:dyDescent="0.25">
      <c r="A126" s="23" t="s">
        <v>358</v>
      </c>
      <c r="B126" s="23" t="s">
        <v>359</v>
      </c>
      <c r="K126" s="7">
        <v>2</v>
      </c>
      <c r="O126" s="25">
        <f t="shared" si="1"/>
        <v>2</v>
      </c>
    </row>
    <row r="127" spans="1:15" x14ac:dyDescent="0.25">
      <c r="A127" s="15" t="s">
        <v>0</v>
      </c>
      <c r="B127" s="15" t="s">
        <v>1</v>
      </c>
      <c r="K127" s="7">
        <v>2</v>
      </c>
      <c r="O127" s="25">
        <f t="shared" si="1"/>
        <v>2</v>
      </c>
    </row>
    <row r="128" spans="1:15" x14ac:dyDescent="0.25">
      <c r="A128" s="22" t="s">
        <v>122</v>
      </c>
      <c r="B128" s="15" t="s">
        <v>264</v>
      </c>
      <c r="C128" s="7">
        <v>2</v>
      </c>
      <c r="O128" s="25">
        <f t="shared" si="1"/>
        <v>2</v>
      </c>
    </row>
    <row r="129" spans="1:15" x14ac:dyDescent="0.25">
      <c r="A129" s="22" t="s">
        <v>104</v>
      </c>
      <c r="B129" s="15" t="s">
        <v>198</v>
      </c>
      <c r="L129" s="7">
        <v>2</v>
      </c>
      <c r="O129" s="25">
        <f t="shared" si="1"/>
        <v>2</v>
      </c>
    </row>
    <row r="130" spans="1:15" x14ac:dyDescent="0.25">
      <c r="A130" s="22" t="s">
        <v>343</v>
      </c>
      <c r="B130" s="15" t="s">
        <v>344</v>
      </c>
      <c r="N130" s="7">
        <v>1</v>
      </c>
      <c r="O130" s="25">
        <f t="shared" ref="O130:O193" si="2">+SUM(C130:N130)</f>
        <v>1</v>
      </c>
    </row>
    <row r="131" spans="1:15" x14ac:dyDescent="0.25">
      <c r="A131" s="22" t="s">
        <v>41</v>
      </c>
      <c r="B131" s="22" t="s">
        <v>149</v>
      </c>
      <c r="G131" s="7">
        <v>1</v>
      </c>
      <c r="O131" s="25">
        <f t="shared" si="2"/>
        <v>1</v>
      </c>
    </row>
    <row r="132" spans="1:15" x14ac:dyDescent="0.25">
      <c r="A132" s="16" t="s">
        <v>48</v>
      </c>
      <c r="B132" s="16" t="s">
        <v>49</v>
      </c>
      <c r="D132" s="7">
        <v>1</v>
      </c>
      <c r="O132" s="25">
        <f t="shared" si="2"/>
        <v>1</v>
      </c>
    </row>
    <row r="133" spans="1:15" x14ac:dyDescent="0.25">
      <c r="A133" s="22" t="s">
        <v>43</v>
      </c>
      <c r="B133" s="15" t="s">
        <v>342</v>
      </c>
      <c r="I133" s="7">
        <v>1</v>
      </c>
      <c r="O133" s="25">
        <f t="shared" si="2"/>
        <v>1</v>
      </c>
    </row>
    <row r="134" spans="1:15" x14ac:dyDescent="0.25">
      <c r="A134" s="22" t="s">
        <v>265</v>
      </c>
      <c r="B134" s="15" t="s">
        <v>266</v>
      </c>
      <c r="O134" s="25">
        <f t="shared" si="2"/>
        <v>0</v>
      </c>
    </row>
    <row r="135" spans="1:15" x14ac:dyDescent="0.25">
      <c r="A135" s="23" t="s">
        <v>534</v>
      </c>
      <c r="B135" s="23" t="s">
        <v>535</v>
      </c>
      <c r="O135" s="25">
        <f t="shared" si="2"/>
        <v>0</v>
      </c>
    </row>
    <row r="136" spans="1:15" x14ac:dyDescent="0.25">
      <c r="A136" s="23" t="s">
        <v>399</v>
      </c>
      <c r="B136" s="23" t="s">
        <v>400</v>
      </c>
      <c r="O136" s="25">
        <f t="shared" si="2"/>
        <v>0</v>
      </c>
    </row>
    <row r="137" spans="1:15" x14ac:dyDescent="0.25">
      <c r="A137" s="22" t="s">
        <v>89</v>
      </c>
      <c r="B137" s="15" t="s">
        <v>245</v>
      </c>
      <c r="O137" s="25">
        <f t="shared" si="2"/>
        <v>0</v>
      </c>
    </row>
    <row r="138" spans="1:15" x14ac:dyDescent="0.25">
      <c r="A138" s="16" t="s">
        <v>104</v>
      </c>
      <c r="B138" s="16" t="s">
        <v>103</v>
      </c>
      <c r="O138" s="25">
        <f t="shared" si="2"/>
        <v>0</v>
      </c>
    </row>
    <row r="139" spans="1:15" x14ac:dyDescent="0.25">
      <c r="A139" s="19" t="s">
        <v>137</v>
      </c>
      <c r="B139" s="19" t="s">
        <v>170</v>
      </c>
      <c r="O139" s="25">
        <f t="shared" si="2"/>
        <v>0</v>
      </c>
    </row>
    <row r="140" spans="1:15" x14ac:dyDescent="0.25">
      <c r="A140" s="23" t="s">
        <v>108</v>
      </c>
      <c r="B140" s="23" t="s">
        <v>433</v>
      </c>
      <c r="O140" s="25">
        <f t="shared" si="2"/>
        <v>0</v>
      </c>
    </row>
    <row r="141" spans="1:15" x14ac:dyDescent="0.25">
      <c r="A141" s="23" t="s">
        <v>428</v>
      </c>
      <c r="B141" s="23" t="s">
        <v>429</v>
      </c>
      <c r="O141" s="25">
        <f t="shared" si="2"/>
        <v>0</v>
      </c>
    </row>
    <row r="142" spans="1:15" x14ac:dyDescent="0.25">
      <c r="A142" s="22" t="s">
        <v>183</v>
      </c>
      <c r="B142" s="22" t="s">
        <v>184</v>
      </c>
      <c r="O142" s="25">
        <f t="shared" si="2"/>
        <v>0</v>
      </c>
    </row>
    <row r="143" spans="1:15" x14ac:dyDescent="0.25">
      <c r="A143" s="22" t="s">
        <v>194</v>
      </c>
      <c r="B143" s="15" t="s">
        <v>195</v>
      </c>
      <c r="O143" s="25">
        <f t="shared" si="2"/>
        <v>0</v>
      </c>
    </row>
    <row r="144" spans="1:15" x14ac:dyDescent="0.25">
      <c r="A144" s="23" t="s">
        <v>31</v>
      </c>
      <c r="B144" s="23" t="s">
        <v>423</v>
      </c>
      <c r="O144" s="25">
        <f t="shared" si="2"/>
        <v>0</v>
      </c>
    </row>
    <row r="145" spans="1:15" x14ac:dyDescent="0.25">
      <c r="A145" s="22" t="s">
        <v>175</v>
      </c>
      <c r="B145" s="22" t="s">
        <v>176</v>
      </c>
      <c r="O145" s="25">
        <f t="shared" si="2"/>
        <v>0</v>
      </c>
    </row>
    <row r="146" spans="1:15" x14ac:dyDescent="0.25">
      <c r="A146" s="22" t="s">
        <v>336</v>
      </c>
      <c r="B146" s="15" t="s">
        <v>337</v>
      </c>
      <c r="O146" s="25">
        <f t="shared" si="2"/>
        <v>0</v>
      </c>
    </row>
    <row r="147" spans="1:15" x14ac:dyDescent="0.25">
      <c r="A147" s="22" t="s">
        <v>274</v>
      </c>
      <c r="B147" s="15" t="s">
        <v>275</v>
      </c>
      <c r="O147" s="25">
        <f t="shared" si="2"/>
        <v>0</v>
      </c>
    </row>
    <row r="148" spans="1:15" x14ac:dyDescent="0.25">
      <c r="A148" s="22" t="s">
        <v>267</v>
      </c>
      <c r="B148" s="15" t="s">
        <v>268</v>
      </c>
      <c r="O148" s="25">
        <f t="shared" si="2"/>
        <v>0</v>
      </c>
    </row>
    <row r="149" spans="1:15" x14ac:dyDescent="0.25">
      <c r="A149" s="16" t="s">
        <v>41</v>
      </c>
      <c r="B149" s="16" t="s">
        <v>45</v>
      </c>
      <c r="O149" s="25">
        <f t="shared" si="2"/>
        <v>0</v>
      </c>
    </row>
    <row r="150" spans="1:15" x14ac:dyDescent="0.25">
      <c r="A150" s="23" t="s">
        <v>424</v>
      </c>
      <c r="B150" s="23" t="s">
        <v>425</v>
      </c>
      <c r="O150" s="25">
        <f t="shared" si="2"/>
        <v>0</v>
      </c>
    </row>
    <row r="151" spans="1:15" x14ac:dyDescent="0.25">
      <c r="A151" s="22" t="s">
        <v>80</v>
      </c>
      <c r="B151" s="15" t="s">
        <v>318</v>
      </c>
      <c r="O151" s="25">
        <f t="shared" si="2"/>
        <v>0</v>
      </c>
    </row>
    <row r="152" spans="1:15" x14ac:dyDescent="0.25">
      <c r="A152" s="22" t="s">
        <v>126</v>
      </c>
      <c r="B152" s="15" t="s">
        <v>243</v>
      </c>
      <c r="O152" s="25">
        <f t="shared" si="2"/>
        <v>0</v>
      </c>
    </row>
    <row r="153" spans="1:15" x14ac:dyDescent="0.25">
      <c r="A153" s="22" t="s">
        <v>189</v>
      </c>
      <c r="B153" s="22" t="s">
        <v>190</v>
      </c>
      <c r="O153" s="25">
        <f t="shared" si="2"/>
        <v>0</v>
      </c>
    </row>
    <row r="154" spans="1:15" x14ac:dyDescent="0.25">
      <c r="A154" s="23" t="s">
        <v>435</v>
      </c>
      <c r="B154" s="23" t="s">
        <v>436</v>
      </c>
      <c r="O154" s="25">
        <f t="shared" si="2"/>
        <v>0</v>
      </c>
    </row>
    <row r="155" spans="1:15" x14ac:dyDescent="0.25">
      <c r="A155" s="23" t="s">
        <v>437</v>
      </c>
      <c r="B155" s="23" t="s">
        <v>438</v>
      </c>
      <c r="O155" s="25">
        <f t="shared" si="2"/>
        <v>0</v>
      </c>
    </row>
    <row r="156" spans="1:15" x14ac:dyDescent="0.25">
      <c r="A156" s="22" t="s">
        <v>28</v>
      </c>
      <c r="B156" s="15" t="s">
        <v>200</v>
      </c>
      <c r="O156" s="25">
        <f t="shared" si="2"/>
        <v>0</v>
      </c>
    </row>
    <row r="157" spans="1:15" x14ac:dyDescent="0.25">
      <c r="A157" s="23" t="s">
        <v>406</v>
      </c>
      <c r="B157" s="23" t="s">
        <v>407</v>
      </c>
      <c r="O157" s="25">
        <f t="shared" si="2"/>
        <v>0</v>
      </c>
    </row>
    <row r="158" spans="1:15" x14ac:dyDescent="0.25">
      <c r="A158" s="16" t="s">
        <v>59</v>
      </c>
      <c r="B158" s="16" t="s">
        <v>60</v>
      </c>
      <c r="O158" s="25">
        <f t="shared" si="2"/>
        <v>0</v>
      </c>
    </row>
    <row r="159" spans="1:15" x14ac:dyDescent="0.25">
      <c r="A159" s="23" t="s">
        <v>43</v>
      </c>
      <c r="B159" s="23" t="s">
        <v>439</v>
      </c>
      <c r="O159" s="25">
        <f t="shared" si="2"/>
        <v>0</v>
      </c>
    </row>
    <row r="160" spans="1:15" x14ac:dyDescent="0.25">
      <c r="A160" s="23" t="s">
        <v>65</v>
      </c>
      <c r="B160" s="23" t="s">
        <v>412</v>
      </c>
      <c r="O160" s="25">
        <f t="shared" si="2"/>
        <v>0</v>
      </c>
    </row>
    <row r="161" spans="1:15" x14ac:dyDescent="0.25">
      <c r="A161" s="16" t="s">
        <v>2</v>
      </c>
      <c r="B161" s="16" t="s">
        <v>99</v>
      </c>
      <c r="O161" s="25">
        <f t="shared" si="2"/>
        <v>0</v>
      </c>
    </row>
    <row r="162" spans="1:15" x14ac:dyDescent="0.25">
      <c r="A162" s="22" t="s">
        <v>229</v>
      </c>
      <c r="B162" s="15" t="s">
        <v>230</v>
      </c>
      <c r="O162" s="25">
        <f t="shared" si="2"/>
        <v>0</v>
      </c>
    </row>
    <row r="163" spans="1:15" x14ac:dyDescent="0.25">
      <c r="A163" s="20" t="s">
        <v>86</v>
      </c>
      <c r="B163" s="20" t="s">
        <v>87</v>
      </c>
      <c r="O163" s="25">
        <f t="shared" si="2"/>
        <v>0</v>
      </c>
    </row>
    <row r="164" spans="1:15" x14ac:dyDescent="0.25">
      <c r="A164" s="16" t="s">
        <v>69</v>
      </c>
      <c r="B164" s="16" t="s">
        <v>100</v>
      </c>
      <c r="O164" s="25">
        <f t="shared" si="2"/>
        <v>0</v>
      </c>
    </row>
    <row r="165" spans="1:15" x14ac:dyDescent="0.25">
      <c r="A165" s="16" t="s">
        <v>41</v>
      </c>
      <c r="B165" s="16" t="s">
        <v>42</v>
      </c>
      <c r="O165" s="25">
        <f t="shared" si="2"/>
        <v>0</v>
      </c>
    </row>
    <row r="166" spans="1:15" x14ac:dyDescent="0.25">
      <c r="A166" s="22" t="s">
        <v>276</v>
      </c>
      <c r="B166" s="15" t="s">
        <v>277</v>
      </c>
      <c r="O166" s="25">
        <f t="shared" si="2"/>
        <v>0</v>
      </c>
    </row>
    <row r="167" spans="1:15" x14ac:dyDescent="0.25">
      <c r="A167" s="22" t="s">
        <v>191</v>
      </c>
      <c r="B167" s="22" t="s">
        <v>192</v>
      </c>
      <c r="O167" s="25">
        <f t="shared" si="2"/>
        <v>0</v>
      </c>
    </row>
    <row r="168" spans="1:15" x14ac:dyDescent="0.25">
      <c r="A168" s="23" t="s">
        <v>67</v>
      </c>
      <c r="B168" s="23" t="s">
        <v>372</v>
      </c>
      <c r="O168" s="25">
        <f t="shared" si="2"/>
        <v>0</v>
      </c>
    </row>
    <row r="169" spans="1:15" x14ac:dyDescent="0.25">
      <c r="A169" s="16" t="s">
        <v>90</v>
      </c>
      <c r="B169" s="16" t="s">
        <v>91</v>
      </c>
      <c r="O169" s="25">
        <f t="shared" si="2"/>
        <v>0</v>
      </c>
    </row>
    <row r="170" spans="1:15" x14ac:dyDescent="0.25">
      <c r="A170" s="23" t="s">
        <v>41</v>
      </c>
      <c r="B170" s="23" t="s">
        <v>415</v>
      </c>
      <c r="O170" s="25">
        <f t="shared" si="2"/>
        <v>0</v>
      </c>
    </row>
    <row r="171" spans="1:15" x14ac:dyDescent="0.25">
      <c r="A171" s="21" t="s">
        <v>12</v>
      </c>
      <c r="B171" s="17" t="s">
        <v>98</v>
      </c>
      <c r="O171" s="25">
        <f t="shared" si="2"/>
        <v>0</v>
      </c>
    </row>
    <row r="172" spans="1:15" x14ac:dyDescent="0.25">
      <c r="A172" s="16" t="s">
        <v>31</v>
      </c>
      <c r="B172" s="16" t="s">
        <v>52</v>
      </c>
      <c r="O172" s="25">
        <f t="shared" si="2"/>
        <v>0</v>
      </c>
    </row>
    <row r="173" spans="1:15" x14ac:dyDescent="0.25">
      <c r="A173" s="23" t="s">
        <v>356</v>
      </c>
      <c r="B173" s="23" t="s">
        <v>357</v>
      </c>
      <c r="O173" s="25">
        <f t="shared" si="2"/>
        <v>0</v>
      </c>
    </row>
    <row r="174" spans="1:15" x14ac:dyDescent="0.25">
      <c r="A174" s="23" t="s">
        <v>390</v>
      </c>
      <c r="B174" s="23" t="s">
        <v>391</v>
      </c>
      <c r="O174" s="25">
        <f t="shared" si="2"/>
        <v>0</v>
      </c>
    </row>
    <row r="175" spans="1:15" x14ac:dyDescent="0.25">
      <c r="A175" s="22" t="s">
        <v>65</v>
      </c>
      <c r="B175" s="15" t="s">
        <v>209</v>
      </c>
      <c r="O175" s="25">
        <f t="shared" si="2"/>
        <v>0</v>
      </c>
    </row>
    <row r="176" spans="1:15" x14ac:dyDescent="0.25">
      <c r="A176" s="22" t="s">
        <v>23</v>
      </c>
      <c r="B176" s="15" t="s">
        <v>68</v>
      </c>
      <c r="O176" s="25">
        <f t="shared" si="2"/>
        <v>0</v>
      </c>
    </row>
    <row r="177" spans="1:15" x14ac:dyDescent="0.25">
      <c r="A177" s="16" t="s">
        <v>37</v>
      </c>
      <c r="B177" s="16" t="s">
        <v>38</v>
      </c>
      <c r="O177" s="25">
        <f t="shared" si="2"/>
        <v>0</v>
      </c>
    </row>
    <row r="178" spans="1:15" x14ac:dyDescent="0.25">
      <c r="A178" s="22" t="s">
        <v>254</v>
      </c>
      <c r="B178" s="15" t="s">
        <v>255</v>
      </c>
      <c r="O178" s="25">
        <f t="shared" si="2"/>
        <v>0</v>
      </c>
    </row>
    <row r="179" spans="1:15" x14ac:dyDescent="0.25">
      <c r="A179" s="23" t="s">
        <v>67</v>
      </c>
      <c r="B179" s="23" t="s">
        <v>58</v>
      </c>
      <c r="O179" s="25">
        <f t="shared" si="2"/>
        <v>0</v>
      </c>
    </row>
    <row r="180" spans="1:15" x14ac:dyDescent="0.25">
      <c r="A180" s="22" t="s">
        <v>57</v>
      </c>
      <c r="B180" s="15" t="s">
        <v>334</v>
      </c>
      <c r="O180" s="25">
        <f t="shared" si="2"/>
        <v>0</v>
      </c>
    </row>
    <row r="181" spans="1:15" x14ac:dyDescent="0.25">
      <c r="A181" s="22" t="s">
        <v>35</v>
      </c>
      <c r="B181" s="22" t="s">
        <v>136</v>
      </c>
      <c r="O181" s="25">
        <f t="shared" si="2"/>
        <v>0</v>
      </c>
    </row>
    <row r="182" spans="1:15" x14ac:dyDescent="0.25">
      <c r="A182" s="23" t="s">
        <v>50</v>
      </c>
      <c r="B182" s="23" t="s">
        <v>418</v>
      </c>
      <c r="O182" s="25">
        <f t="shared" si="2"/>
        <v>0</v>
      </c>
    </row>
    <row r="183" spans="1:15" x14ac:dyDescent="0.25">
      <c r="A183" s="22" t="s">
        <v>223</v>
      </c>
      <c r="B183" s="15" t="s">
        <v>224</v>
      </c>
      <c r="O183" s="25">
        <f t="shared" si="2"/>
        <v>0</v>
      </c>
    </row>
    <row r="184" spans="1:15" x14ac:dyDescent="0.25">
      <c r="A184" s="22" t="s">
        <v>53</v>
      </c>
      <c r="B184" s="22" t="s">
        <v>133</v>
      </c>
      <c r="O184" s="25">
        <f t="shared" si="2"/>
        <v>0</v>
      </c>
    </row>
    <row r="185" spans="1:15" x14ac:dyDescent="0.25">
      <c r="A185" s="22" t="s">
        <v>2</v>
      </c>
      <c r="B185" s="15" t="s">
        <v>269</v>
      </c>
      <c r="O185" s="25">
        <f t="shared" si="2"/>
        <v>0</v>
      </c>
    </row>
    <row r="186" spans="1:15" x14ac:dyDescent="0.25">
      <c r="A186" s="22" t="s">
        <v>142</v>
      </c>
      <c r="B186" s="22" t="s">
        <v>143</v>
      </c>
      <c r="O186" s="25">
        <f t="shared" si="2"/>
        <v>0</v>
      </c>
    </row>
    <row r="187" spans="1:15" x14ac:dyDescent="0.25">
      <c r="A187" s="22" t="s">
        <v>235</v>
      </c>
      <c r="B187" s="15" t="s">
        <v>132</v>
      </c>
      <c r="O187" s="25">
        <f t="shared" si="2"/>
        <v>0</v>
      </c>
    </row>
    <row r="188" spans="1:15" x14ac:dyDescent="0.25">
      <c r="A188" s="22" t="s">
        <v>104</v>
      </c>
      <c r="B188" s="15" t="s">
        <v>237</v>
      </c>
      <c r="O188" s="25">
        <f t="shared" si="2"/>
        <v>0</v>
      </c>
    </row>
    <row r="189" spans="1:15" x14ac:dyDescent="0.25">
      <c r="A189" s="22" t="s">
        <v>137</v>
      </c>
      <c r="B189" s="15" t="s">
        <v>289</v>
      </c>
      <c r="O189" s="25">
        <f t="shared" si="2"/>
        <v>0</v>
      </c>
    </row>
    <row r="190" spans="1:15" x14ac:dyDescent="0.25">
      <c r="A190" s="19" t="s">
        <v>53</v>
      </c>
      <c r="B190" s="19" t="s">
        <v>54</v>
      </c>
      <c r="O190" s="25">
        <f t="shared" si="2"/>
        <v>0</v>
      </c>
    </row>
    <row r="191" spans="1:15" x14ac:dyDescent="0.25">
      <c r="A191" s="22" t="s">
        <v>218</v>
      </c>
      <c r="B191" s="15" t="s">
        <v>219</v>
      </c>
      <c r="O191" s="25">
        <f t="shared" si="2"/>
        <v>0</v>
      </c>
    </row>
    <row r="192" spans="1:15" x14ac:dyDescent="0.25">
      <c r="A192" s="23" t="s">
        <v>82</v>
      </c>
      <c r="B192" s="23" t="s">
        <v>352</v>
      </c>
      <c r="O192" s="25">
        <f t="shared" si="2"/>
        <v>0</v>
      </c>
    </row>
    <row r="193" spans="1:15" x14ac:dyDescent="0.25">
      <c r="A193" s="22" t="s">
        <v>69</v>
      </c>
      <c r="B193" s="15" t="s">
        <v>231</v>
      </c>
      <c r="O193" s="25">
        <f t="shared" si="2"/>
        <v>0</v>
      </c>
    </row>
    <row r="194" spans="1:15" x14ac:dyDescent="0.25">
      <c r="A194" s="22" t="s">
        <v>281</v>
      </c>
      <c r="B194" s="15" t="s">
        <v>282</v>
      </c>
      <c r="O194" s="25">
        <f t="shared" ref="O194:O205" si="3">+SUM(C194:N194)</f>
        <v>0</v>
      </c>
    </row>
    <row r="195" spans="1:15" x14ac:dyDescent="0.25">
      <c r="A195" s="22" t="s">
        <v>67</v>
      </c>
      <c r="B195" s="22" t="s">
        <v>180</v>
      </c>
      <c r="O195" s="25">
        <f t="shared" si="3"/>
        <v>0</v>
      </c>
    </row>
    <row r="196" spans="1:15" x14ac:dyDescent="0.25">
      <c r="A196" s="22" t="s">
        <v>322</v>
      </c>
      <c r="B196" s="15" t="s">
        <v>323</v>
      </c>
      <c r="O196" s="25">
        <f t="shared" si="3"/>
        <v>0</v>
      </c>
    </row>
    <row r="197" spans="1:15" x14ac:dyDescent="0.25">
      <c r="A197" s="15" t="s">
        <v>18</v>
      </c>
      <c r="B197" s="15" t="s">
        <v>19</v>
      </c>
      <c r="O197" s="25">
        <f t="shared" si="3"/>
        <v>0</v>
      </c>
    </row>
    <row r="198" spans="1:15" x14ac:dyDescent="0.25">
      <c r="A198" s="22" t="s">
        <v>203</v>
      </c>
      <c r="B198" s="15" t="s">
        <v>283</v>
      </c>
      <c r="O198" s="25">
        <f t="shared" si="3"/>
        <v>0</v>
      </c>
    </row>
    <row r="199" spans="1:15" x14ac:dyDescent="0.25">
      <c r="A199" s="22" t="s">
        <v>197</v>
      </c>
      <c r="B199" s="15" t="s">
        <v>196</v>
      </c>
      <c r="O199" s="25">
        <f t="shared" si="3"/>
        <v>0</v>
      </c>
    </row>
    <row r="200" spans="1:15" x14ac:dyDescent="0.25">
      <c r="A200" s="22" t="s">
        <v>210</v>
      </c>
      <c r="B200" s="15" t="s">
        <v>244</v>
      </c>
      <c r="O200" s="25">
        <f t="shared" si="3"/>
        <v>0</v>
      </c>
    </row>
    <row r="201" spans="1:15" x14ac:dyDescent="0.25">
      <c r="A201" s="22" t="s">
        <v>53</v>
      </c>
      <c r="B201" s="22" t="s">
        <v>129</v>
      </c>
      <c r="O201" s="25">
        <f t="shared" si="3"/>
        <v>0</v>
      </c>
    </row>
    <row r="202" spans="1:15" x14ac:dyDescent="0.25">
      <c r="A202" s="22" t="s">
        <v>140</v>
      </c>
      <c r="B202" s="22" t="s">
        <v>141</v>
      </c>
      <c r="O202" s="25">
        <f t="shared" si="3"/>
        <v>0</v>
      </c>
    </row>
    <row r="203" spans="1:15" x14ac:dyDescent="0.25">
      <c r="A203" s="22" t="s">
        <v>118</v>
      </c>
      <c r="B203" s="22" t="s">
        <v>119</v>
      </c>
      <c r="O203" s="25">
        <f t="shared" si="3"/>
        <v>0</v>
      </c>
    </row>
    <row r="204" spans="1:15" x14ac:dyDescent="0.25">
      <c r="A204" s="22" t="s">
        <v>108</v>
      </c>
      <c r="B204" s="15" t="s">
        <v>246</v>
      </c>
      <c r="O204" s="25">
        <f t="shared" si="3"/>
        <v>0</v>
      </c>
    </row>
    <row r="205" spans="1:15" x14ac:dyDescent="0.25">
      <c r="A205" s="23" t="s">
        <v>382</v>
      </c>
      <c r="B205" s="23" t="s">
        <v>383</v>
      </c>
      <c r="O205" s="25">
        <f t="shared" si="3"/>
        <v>0</v>
      </c>
    </row>
  </sheetData>
  <sortState ref="B2:P205">
    <sortCondition descending="1" ref="O2:O205"/>
  </sortState>
  <dataConsolidate/>
  <conditionalFormatting sqref="B42:B48 A41:A48 A70:B83 A53:B66 A9:B26 A28:B40 A84:A153">
    <cfRule type="expression" dxfId="62" priority="3" stopIfTrue="1">
      <formula>LEN(TRIM(A9))=0</formula>
    </cfRule>
  </conditionalFormatting>
  <conditionalFormatting sqref="A49:A52 B50:B52">
    <cfRule type="expression" dxfId="61" priority="5" stopIfTrue="1">
      <formula>LEN(TRIM(A49))=0</formula>
    </cfRule>
  </conditionalFormatting>
  <conditionalFormatting sqref="A67:B69">
    <cfRule type="expression" dxfId="60" priority="4" stopIfTrue="1">
      <formula>LEN(TRIM(A67))=0</formula>
    </cfRule>
  </conditionalFormatting>
  <conditionalFormatting sqref="A199:B199">
    <cfRule type="expression" dxfId="59" priority="2" stopIfTrue="1">
      <formula>LEN(TRIM(A199))=0</formula>
    </cfRule>
  </conditionalFormatting>
  <conditionalFormatting sqref="A200:B201">
    <cfRule type="expression" dxfId="58" priority="1" stopIfTrue="1">
      <formula>LEN(TRIM(A200))=0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workbookViewId="0">
      <pane ySplit="1" topLeftCell="A2" activePane="bottomLeft" state="frozen"/>
      <selection pane="bottomLeft" sqref="A1:O1048576"/>
    </sheetView>
  </sheetViews>
  <sheetFormatPr baseColWidth="10" defaultRowHeight="15" x14ac:dyDescent="0.25"/>
  <cols>
    <col min="1" max="1" width="13.85546875" bestFit="1" customWidth="1"/>
    <col min="2" max="2" width="25" bestFit="1" customWidth="1"/>
    <col min="3" max="3" width="10.7109375" style="7" bestFit="1" customWidth="1"/>
    <col min="4" max="4" width="5.140625" style="7" bestFit="1" customWidth="1"/>
    <col min="5" max="5" width="13.5703125" style="7" bestFit="1" customWidth="1"/>
    <col min="6" max="6" width="8.42578125" style="7" bestFit="1" customWidth="1"/>
    <col min="7" max="7" width="5.7109375" style="7" bestFit="1" customWidth="1"/>
    <col min="8" max="8" width="12" style="7" bestFit="1" customWidth="1"/>
    <col min="9" max="9" width="11" style="7" bestFit="1" customWidth="1"/>
    <col min="10" max="10" width="6.85546875" style="7" bestFit="1" customWidth="1"/>
    <col min="11" max="11" width="8.140625" style="7" bestFit="1" customWidth="1"/>
    <col min="12" max="12" width="6.85546875" style="7" bestFit="1" customWidth="1"/>
    <col min="13" max="13" width="19.28515625" style="7" bestFit="1" customWidth="1"/>
    <col min="14" max="14" width="12" style="7" bestFit="1" customWidth="1"/>
    <col min="15" max="15" width="6.5703125" style="25" bestFit="1" customWidth="1"/>
  </cols>
  <sheetData>
    <row r="1" spans="1:15" x14ac:dyDescent="0.25">
      <c r="A1" s="6" t="s">
        <v>443</v>
      </c>
      <c r="B1" s="6" t="s">
        <v>444</v>
      </c>
      <c r="C1" s="6" t="s">
        <v>447</v>
      </c>
      <c r="D1" s="6" t="s">
        <v>445</v>
      </c>
      <c r="E1" s="6" t="s">
        <v>446</v>
      </c>
      <c r="F1" s="6" t="s">
        <v>448</v>
      </c>
      <c r="G1" s="6" t="s">
        <v>449</v>
      </c>
      <c r="H1" s="6" t="s">
        <v>450</v>
      </c>
      <c r="I1" s="6" t="s">
        <v>451</v>
      </c>
      <c r="J1" s="6" t="s">
        <v>452</v>
      </c>
      <c r="K1" s="6" t="s">
        <v>453</v>
      </c>
      <c r="L1" s="6" t="s">
        <v>454</v>
      </c>
      <c r="M1" s="6" t="s">
        <v>525</v>
      </c>
      <c r="N1" s="6" t="s">
        <v>456</v>
      </c>
      <c r="O1" s="24" t="s">
        <v>455</v>
      </c>
    </row>
    <row r="2" spans="1:15" x14ac:dyDescent="0.25">
      <c r="A2" s="46" t="s">
        <v>106</v>
      </c>
      <c r="B2" s="9" t="s">
        <v>107</v>
      </c>
      <c r="C2" s="7">
        <v>2</v>
      </c>
      <c r="G2" s="7">
        <v>1</v>
      </c>
      <c r="H2" s="7">
        <v>3</v>
      </c>
      <c r="J2" s="7">
        <v>3</v>
      </c>
      <c r="L2" s="7">
        <v>2</v>
      </c>
      <c r="M2" s="7">
        <v>1</v>
      </c>
      <c r="N2" s="7">
        <v>1</v>
      </c>
      <c r="O2" s="25">
        <f>+SUM(C2:N2)</f>
        <v>13</v>
      </c>
    </row>
    <row r="3" spans="1:15" x14ac:dyDescent="0.25">
      <c r="A3" s="47" t="s">
        <v>297</v>
      </c>
      <c r="B3" s="14" t="s">
        <v>298</v>
      </c>
      <c r="C3" s="7">
        <v>2</v>
      </c>
      <c r="E3" s="7">
        <v>1</v>
      </c>
      <c r="F3" s="7">
        <v>2</v>
      </c>
      <c r="G3" s="7">
        <v>1</v>
      </c>
      <c r="H3" s="7">
        <v>3</v>
      </c>
      <c r="I3" s="7">
        <v>1</v>
      </c>
      <c r="K3" s="7">
        <v>2</v>
      </c>
      <c r="O3" s="25">
        <f>+SUM(C3:N3)</f>
        <v>12</v>
      </c>
    </row>
    <row r="4" spans="1:15" x14ac:dyDescent="0.25">
      <c r="A4" s="3" t="s">
        <v>284</v>
      </c>
      <c r="B4" s="9" t="s">
        <v>305</v>
      </c>
      <c r="C4" s="7">
        <v>2</v>
      </c>
      <c r="D4" s="7">
        <v>1</v>
      </c>
      <c r="E4" s="7">
        <v>1</v>
      </c>
      <c r="H4" s="7">
        <v>3</v>
      </c>
      <c r="I4" s="7">
        <v>1</v>
      </c>
      <c r="K4" s="7">
        <v>2</v>
      </c>
      <c r="N4" s="7">
        <v>1</v>
      </c>
      <c r="O4" s="25">
        <f>+SUM(C4:N4)</f>
        <v>11</v>
      </c>
    </row>
    <row r="5" spans="1:15" x14ac:dyDescent="0.25">
      <c r="A5" s="3" t="s">
        <v>46</v>
      </c>
      <c r="B5" s="9" t="s">
        <v>326</v>
      </c>
      <c r="C5" s="7">
        <v>2</v>
      </c>
      <c r="D5" s="7">
        <v>1</v>
      </c>
      <c r="F5" s="7">
        <v>2</v>
      </c>
      <c r="H5" s="7">
        <v>3</v>
      </c>
      <c r="K5" s="7">
        <v>2</v>
      </c>
      <c r="O5" s="25">
        <f>+SUM(C5:N5)</f>
        <v>10</v>
      </c>
    </row>
    <row r="6" spans="1:15" x14ac:dyDescent="0.25">
      <c r="A6" s="1" t="s">
        <v>6</v>
      </c>
      <c r="B6" s="8" t="s">
        <v>7</v>
      </c>
      <c r="C6" s="26">
        <v>2</v>
      </c>
      <c r="D6" s="26">
        <v>1</v>
      </c>
      <c r="E6" s="6"/>
      <c r="F6" s="6"/>
      <c r="G6" s="6">
        <v>1</v>
      </c>
      <c r="H6" s="6"/>
      <c r="I6" s="6">
        <v>1</v>
      </c>
      <c r="J6" s="6">
        <v>3</v>
      </c>
      <c r="K6" s="6"/>
      <c r="L6" s="6"/>
      <c r="M6" s="6"/>
      <c r="N6" s="7">
        <v>1</v>
      </c>
      <c r="O6" s="25">
        <f>+SUM(C6:N6)</f>
        <v>9</v>
      </c>
    </row>
    <row r="7" spans="1:15" x14ac:dyDescent="0.25">
      <c r="A7" s="3" t="s">
        <v>232</v>
      </c>
      <c r="B7" s="10" t="s">
        <v>233</v>
      </c>
      <c r="C7" s="7">
        <v>2</v>
      </c>
      <c r="D7" s="7">
        <v>1</v>
      </c>
      <c r="H7" s="7">
        <v>3</v>
      </c>
      <c r="I7" s="7">
        <v>1</v>
      </c>
      <c r="K7" s="7">
        <v>2</v>
      </c>
      <c r="O7" s="25">
        <f>+SUM(C7:N7)</f>
        <v>9</v>
      </c>
    </row>
    <row r="8" spans="1:15" x14ac:dyDescent="0.25">
      <c r="A8" s="1" t="s">
        <v>76</v>
      </c>
      <c r="B8" s="9" t="s">
        <v>77</v>
      </c>
      <c r="C8" s="7">
        <v>2</v>
      </c>
      <c r="H8" s="7">
        <v>3</v>
      </c>
      <c r="J8" s="7">
        <v>3</v>
      </c>
      <c r="O8" s="25">
        <f>+SUM(C8:N8)</f>
        <v>8</v>
      </c>
    </row>
    <row r="9" spans="1:15" x14ac:dyDescent="0.25">
      <c r="A9" s="3" t="s">
        <v>46</v>
      </c>
      <c r="B9" s="9" t="s">
        <v>311</v>
      </c>
      <c r="F9" s="7">
        <v>2</v>
      </c>
      <c r="H9" s="7">
        <v>3</v>
      </c>
      <c r="J9" s="7">
        <v>3</v>
      </c>
      <c r="O9" s="25">
        <f>+SUM(C9:N9)</f>
        <v>8</v>
      </c>
    </row>
    <row r="10" spans="1:15" x14ac:dyDescent="0.25">
      <c r="A10" s="3" t="s">
        <v>295</v>
      </c>
      <c r="B10" s="9" t="s">
        <v>296</v>
      </c>
      <c r="F10" s="7">
        <v>2</v>
      </c>
      <c r="H10" s="7">
        <v>3</v>
      </c>
      <c r="K10" s="7">
        <v>2</v>
      </c>
      <c r="O10" s="25">
        <f>+SUM(C10:N10)</f>
        <v>7</v>
      </c>
    </row>
    <row r="11" spans="1:15" x14ac:dyDescent="0.25">
      <c r="A11" s="3" t="s">
        <v>252</v>
      </c>
      <c r="B11" s="9" t="s">
        <v>253</v>
      </c>
      <c r="C11" s="7">
        <v>2</v>
      </c>
      <c r="F11" s="7">
        <v>2</v>
      </c>
      <c r="G11" s="7">
        <v>1</v>
      </c>
      <c r="K11" s="7">
        <v>2</v>
      </c>
      <c r="O11" s="25">
        <f>+SUM(C11:N11)</f>
        <v>7</v>
      </c>
    </row>
    <row r="12" spans="1:15" x14ac:dyDescent="0.25">
      <c r="A12" s="3" t="s">
        <v>171</v>
      </c>
      <c r="B12" s="10" t="s">
        <v>172</v>
      </c>
      <c r="C12" s="7">
        <v>2</v>
      </c>
      <c r="H12" s="7">
        <v>3</v>
      </c>
      <c r="K12" s="7">
        <v>2</v>
      </c>
      <c r="O12" s="25">
        <f>+SUM(C12:N12)</f>
        <v>7</v>
      </c>
    </row>
    <row r="13" spans="1:15" x14ac:dyDescent="0.25">
      <c r="A13" s="3" t="s">
        <v>349</v>
      </c>
      <c r="B13" s="9" t="s">
        <v>350</v>
      </c>
      <c r="F13" s="7">
        <v>2</v>
      </c>
      <c r="H13" s="7">
        <v>3</v>
      </c>
      <c r="I13" s="7">
        <v>1</v>
      </c>
      <c r="O13" s="25">
        <f>+SUM(C13:N13)</f>
        <v>6</v>
      </c>
    </row>
    <row r="14" spans="1:15" x14ac:dyDescent="0.25">
      <c r="A14" s="3" t="s">
        <v>249</v>
      </c>
      <c r="B14" s="9" t="s">
        <v>250</v>
      </c>
      <c r="C14" s="7">
        <v>2</v>
      </c>
      <c r="F14" s="7">
        <v>2</v>
      </c>
      <c r="K14" s="7">
        <v>2</v>
      </c>
      <c r="O14" s="25">
        <f>+SUM(C14:N14)</f>
        <v>6</v>
      </c>
    </row>
    <row r="15" spans="1:15" x14ac:dyDescent="0.25">
      <c r="A15" s="3" t="s">
        <v>241</v>
      </c>
      <c r="B15" s="9" t="s">
        <v>242</v>
      </c>
      <c r="C15" s="7">
        <v>2</v>
      </c>
      <c r="G15" s="7">
        <v>1</v>
      </c>
      <c r="K15" s="7">
        <v>2</v>
      </c>
      <c r="N15" s="7">
        <v>1</v>
      </c>
      <c r="O15" s="25">
        <f>+SUM(C15:N15)</f>
        <v>6</v>
      </c>
    </row>
    <row r="16" spans="1:15" x14ac:dyDescent="0.25">
      <c r="A16" s="3" t="s">
        <v>150</v>
      </c>
      <c r="B16" s="10" t="s">
        <v>151</v>
      </c>
      <c r="F16" s="7">
        <v>2</v>
      </c>
      <c r="H16" s="7">
        <v>3</v>
      </c>
      <c r="O16" s="25">
        <f>+SUM(C16:N16)</f>
        <v>5</v>
      </c>
    </row>
    <row r="17" spans="1:15" x14ac:dyDescent="0.25">
      <c r="A17" s="5" t="s">
        <v>388</v>
      </c>
      <c r="B17" s="13" t="s">
        <v>389</v>
      </c>
      <c r="H17" s="7">
        <v>3</v>
      </c>
      <c r="K17" s="7">
        <v>2</v>
      </c>
      <c r="O17" s="25">
        <f>+SUM(C17:N17)</f>
        <v>5</v>
      </c>
    </row>
    <row r="18" spans="1:15" x14ac:dyDescent="0.25">
      <c r="A18" s="3" t="s">
        <v>130</v>
      </c>
      <c r="B18" s="9" t="s">
        <v>248</v>
      </c>
      <c r="C18" s="7">
        <v>2</v>
      </c>
      <c r="H18" s="7">
        <v>3</v>
      </c>
      <c r="O18" s="25">
        <f>+SUM(C18:N18)</f>
        <v>5</v>
      </c>
    </row>
    <row r="19" spans="1:15" x14ac:dyDescent="0.25">
      <c r="A19" s="5" t="s">
        <v>385</v>
      </c>
      <c r="B19" s="13" t="s">
        <v>386</v>
      </c>
      <c r="H19" s="7">
        <v>3</v>
      </c>
      <c r="K19" s="7">
        <v>2</v>
      </c>
      <c r="O19" s="25">
        <f>+SUM(C19:N19)</f>
        <v>5</v>
      </c>
    </row>
    <row r="20" spans="1:15" x14ac:dyDescent="0.25">
      <c r="A20" s="3" t="s">
        <v>303</v>
      </c>
      <c r="B20" s="9" t="s">
        <v>304</v>
      </c>
      <c r="C20" s="7">
        <v>2</v>
      </c>
      <c r="D20" s="7">
        <v>1</v>
      </c>
      <c r="K20" s="7">
        <v>2</v>
      </c>
      <c r="O20" s="25">
        <f>+SUM(C20:N20)</f>
        <v>5</v>
      </c>
    </row>
    <row r="21" spans="1:15" x14ac:dyDescent="0.25">
      <c r="A21" s="4" t="s">
        <v>421</v>
      </c>
      <c r="B21" s="11" t="s">
        <v>422</v>
      </c>
      <c r="H21" s="7">
        <v>3</v>
      </c>
      <c r="K21" s="7">
        <v>2</v>
      </c>
      <c r="O21" s="25">
        <f>+SUM(C21:N21)</f>
        <v>5</v>
      </c>
    </row>
    <row r="22" spans="1:15" x14ac:dyDescent="0.25">
      <c r="A22" s="3" t="s">
        <v>345</v>
      </c>
      <c r="B22" s="9" t="s">
        <v>346</v>
      </c>
      <c r="C22" s="7">
        <v>2</v>
      </c>
      <c r="D22" s="7">
        <v>1</v>
      </c>
      <c r="K22" s="7">
        <v>2</v>
      </c>
      <c r="O22" s="25">
        <f>+SUM(C22:N22)</f>
        <v>5</v>
      </c>
    </row>
    <row r="23" spans="1:15" x14ac:dyDescent="0.25">
      <c r="A23" s="3" t="s">
        <v>165</v>
      </c>
      <c r="B23" s="9" t="s">
        <v>196</v>
      </c>
      <c r="C23" s="7">
        <v>2</v>
      </c>
      <c r="G23" s="7">
        <v>1</v>
      </c>
      <c r="K23" s="7">
        <v>2</v>
      </c>
      <c r="O23" s="25">
        <f>+SUM(C23:N23)</f>
        <v>5</v>
      </c>
    </row>
    <row r="24" spans="1:15" x14ac:dyDescent="0.25">
      <c r="A24" s="5" t="s">
        <v>378</v>
      </c>
      <c r="B24" s="13" t="s">
        <v>379</v>
      </c>
      <c r="C24" s="7">
        <v>2</v>
      </c>
      <c r="K24" s="7">
        <v>2</v>
      </c>
      <c r="O24" s="25">
        <f>+SUM(C24:N24)</f>
        <v>4</v>
      </c>
    </row>
    <row r="25" spans="1:15" x14ac:dyDescent="0.25">
      <c r="A25" s="5" t="s">
        <v>213</v>
      </c>
      <c r="B25" s="13" t="s">
        <v>384</v>
      </c>
      <c r="C25" s="7">
        <v>2</v>
      </c>
      <c r="K25" s="7">
        <v>2</v>
      </c>
      <c r="O25" s="25">
        <f>+SUM(C25:N25)</f>
        <v>4</v>
      </c>
    </row>
    <row r="26" spans="1:15" x14ac:dyDescent="0.25">
      <c r="A26" s="3" t="s">
        <v>292</v>
      </c>
      <c r="B26" s="9" t="s">
        <v>293</v>
      </c>
      <c r="C26" s="7">
        <v>2</v>
      </c>
      <c r="K26" s="7">
        <v>2</v>
      </c>
      <c r="O26" s="25">
        <f>+SUM(C26:N26)</f>
        <v>4</v>
      </c>
    </row>
    <row r="27" spans="1:15" x14ac:dyDescent="0.25">
      <c r="A27" s="1" t="s">
        <v>10</v>
      </c>
      <c r="B27" s="8" t="s">
        <v>11</v>
      </c>
      <c r="J27" s="7">
        <v>3</v>
      </c>
      <c r="M27" s="7">
        <v>1</v>
      </c>
      <c r="O27" s="25">
        <f>+SUM(C27:N27)</f>
        <v>4</v>
      </c>
    </row>
    <row r="28" spans="1:15" x14ac:dyDescent="0.25">
      <c r="A28" s="5" t="s">
        <v>221</v>
      </c>
      <c r="B28" s="13" t="s">
        <v>366</v>
      </c>
      <c r="H28" s="7">
        <v>3</v>
      </c>
      <c r="O28" s="25">
        <f>+SUM(C28:N28)</f>
        <v>3</v>
      </c>
    </row>
    <row r="29" spans="1:15" x14ac:dyDescent="0.25">
      <c r="A29" s="5" t="s">
        <v>241</v>
      </c>
      <c r="B29" s="13" t="s">
        <v>442</v>
      </c>
      <c r="H29" s="7">
        <v>3</v>
      </c>
      <c r="O29" s="25">
        <f>+SUM(C29:N29)</f>
        <v>3</v>
      </c>
    </row>
    <row r="30" spans="1:15" x14ac:dyDescent="0.25">
      <c r="A30" s="3" t="s">
        <v>284</v>
      </c>
      <c r="B30" s="9" t="s">
        <v>285</v>
      </c>
      <c r="H30" s="7">
        <v>3</v>
      </c>
      <c r="O30" s="25">
        <f>+SUM(C30:N30)</f>
        <v>3</v>
      </c>
    </row>
    <row r="31" spans="1:15" x14ac:dyDescent="0.25">
      <c r="A31" s="3" t="s">
        <v>130</v>
      </c>
      <c r="B31" s="10" t="s">
        <v>100</v>
      </c>
      <c r="H31" s="7">
        <v>3</v>
      </c>
      <c r="O31" s="25">
        <f>+SUM(C31:N31)</f>
        <v>3</v>
      </c>
    </row>
    <row r="32" spans="1:15" x14ac:dyDescent="0.25">
      <c r="A32" s="1" t="s">
        <v>22</v>
      </c>
      <c r="B32" s="8" t="s">
        <v>21</v>
      </c>
      <c r="J32" s="7">
        <v>3</v>
      </c>
      <c r="O32" s="25">
        <f>+SUM(C32:N32)</f>
        <v>3</v>
      </c>
    </row>
    <row r="33" spans="1:15" x14ac:dyDescent="0.25">
      <c r="A33" s="5" t="s">
        <v>395</v>
      </c>
      <c r="B33" s="13" t="s">
        <v>396</v>
      </c>
      <c r="J33" s="7">
        <v>3</v>
      </c>
      <c r="O33" s="25">
        <f>+SUM(C33:N33)</f>
        <v>3</v>
      </c>
    </row>
    <row r="34" spans="1:15" x14ac:dyDescent="0.25">
      <c r="A34" s="3" t="s">
        <v>78</v>
      </c>
      <c r="B34" s="9" t="s">
        <v>578</v>
      </c>
      <c r="H34" s="7">
        <v>3</v>
      </c>
      <c r="O34" s="25">
        <f>+SUM(C34:N34)</f>
        <v>3</v>
      </c>
    </row>
    <row r="35" spans="1:15" x14ac:dyDescent="0.25">
      <c r="A35" s="3" t="s">
        <v>165</v>
      </c>
      <c r="B35" s="10" t="s">
        <v>166</v>
      </c>
      <c r="H35" s="7">
        <v>3</v>
      </c>
      <c r="O35" s="25">
        <f>+SUM(C35:N35)</f>
        <v>3</v>
      </c>
    </row>
    <row r="36" spans="1:15" x14ac:dyDescent="0.25">
      <c r="A36" s="3" t="s">
        <v>152</v>
      </c>
      <c r="B36" s="10" t="s">
        <v>153</v>
      </c>
      <c r="H36" s="7">
        <v>3</v>
      </c>
      <c r="O36" s="25">
        <f>+SUM(C36:N36)</f>
        <v>3</v>
      </c>
    </row>
    <row r="37" spans="1:15" x14ac:dyDescent="0.25">
      <c r="A37" s="1" t="s">
        <v>74</v>
      </c>
      <c r="B37" s="9" t="s">
        <v>75</v>
      </c>
      <c r="H37" s="7">
        <v>3</v>
      </c>
      <c r="O37" s="25">
        <f>+SUM(C37:N37)</f>
        <v>3</v>
      </c>
    </row>
    <row r="38" spans="1:15" x14ac:dyDescent="0.25">
      <c r="A38" s="1" t="s">
        <v>55</v>
      </c>
      <c r="B38" s="9" t="s">
        <v>56</v>
      </c>
      <c r="C38" s="7">
        <v>2</v>
      </c>
      <c r="D38" s="7">
        <v>1</v>
      </c>
      <c r="O38" s="25">
        <f>+SUM(C38:N38)</f>
        <v>3</v>
      </c>
    </row>
    <row r="39" spans="1:15" x14ac:dyDescent="0.25">
      <c r="A39" s="3" t="s">
        <v>347</v>
      </c>
      <c r="B39" s="9" t="s">
        <v>348</v>
      </c>
      <c r="J39" s="7">
        <v>3</v>
      </c>
      <c r="O39" s="25">
        <f>+SUM(C39:N39)</f>
        <v>3</v>
      </c>
    </row>
    <row r="40" spans="1:15" x14ac:dyDescent="0.25">
      <c r="A40" s="3" t="s">
        <v>154</v>
      </c>
      <c r="B40" s="10" t="s">
        <v>155</v>
      </c>
      <c r="J40" s="7">
        <v>3</v>
      </c>
      <c r="O40" s="25">
        <f>+SUM(C40:N40)</f>
        <v>3</v>
      </c>
    </row>
    <row r="41" spans="1:15" x14ac:dyDescent="0.25">
      <c r="A41" s="2" t="s">
        <v>71</v>
      </c>
      <c r="B41" s="12" t="s">
        <v>72</v>
      </c>
      <c r="H41" s="7">
        <v>3</v>
      </c>
      <c r="O41" s="25">
        <f>+SUM(C41:N41)</f>
        <v>3</v>
      </c>
    </row>
    <row r="42" spans="1:15" x14ac:dyDescent="0.25">
      <c r="A42" s="1" t="s">
        <v>84</v>
      </c>
      <c r="B42" s="8" t="s">
        <v>85</v>
      </c>
      <c r="H42" s="7">
        <v>3</v>
      </c>
      <c r="O42" s="25">
        <f>+SUM(C42:N42)</f>
        <v>3</v>
      </c>
    </row>
    <row r="43" spans="1:15" x14ac:dyDescent="0.25">
      <c r="A43" s="3" t="s">
        <v>161</v>
      </c>
      <c r="B43" s="10" t="s">
        <v>160</v>
      </c>
      <c r="C43" s="7">
        <v>2</v>
      </c>
      <c r="D43" s="7">
        <v>1</v>
      </c>
      <c r="O43" s="25">
        <f>+SUM(C43:N43)</f>
        <v>3</v>
      </c>
    </row>
    <row r="44" spans="1:15" x14ac:dyDescent="0.25">
      <c r="A44" s="3" t="s">
        <v>544</v>
      </c>
      <c r="B44" s="9" t="s">
        <v>545</v>
      </c>
      <c r="J44" s="7">
        <v>3</v>
      </c>
      <c r="O44" s="25">
        <f>+SUM(C44:N44)</f>
        <v>3</v>
      </c>
    </row>
    <row r="45" spans="1:15" x14ac:dyDescent="0.25">
      <c r="A45" s="3" t="s">
        <v>616</v>
      </c>
      <c r="B45" s="9" t="s">
        <v>607</v>
      </c>
      <c r="L45" s="7">
        <v>2</v>
      </c>
      <c r="M45" s="7">
        <v>1</v>
      </c>
      <c r="O45" s="25">
        <f>+SUM(C45:N45)</f>
        <v>3</v>
      </c>
    </row>
    <row r="46" spans="1:15" x14ac:dyDescent="0.25">
      <c r="A46" s="3" t="s">
        <v>301</v>
      </c>
      <c r="B46" s="9" t="s">
        <v>302</v>
      </c>
      <c r="C46" s="7">
        <v>2</v>
      </c>
      <c r="O46" s="25">
        <f>+SUM(C46:N46)</f>
        <v>2</v>
      </c>
    </row>
    <row r="47" spans="1:15" x14ac:dyDescent="0.25">
      <c r="A47" s="3" t="s">
        <v>330</v>
      </c>
      <c r="B47" s="9" t="s">
        <v>331</v>
      </c>
      <c r="C47" s="7">
        <v>2</v>
      </c>
      <c r="O47" s="25">
        <f>+SUM(C47:N47)</f>
        <v>2</v>
      </c>
    </row>
    <row r="48" spans="1:15" x14ac:dyDescent="0.25">
      <c r="A48" s="5" t="s">
        <v>373</v>
      </c>
      <c r="B48" s="13" t="s">
        <v>374</v>
      </c>
      <c r="C48" s="7">
        <v>2</v>
      </c>
      <c r="O48" s="25">
        <f>+SUM(C48:N48)</f>
        <v>2</v>
      </c>
    </row>
    <row r="49" spans="1:15" x14ac:dyDescent="0.25">
      <c r="A49" s="3" t="s">
        <v>156</v>
      </c>
      <c r="B49" s="10" t="s">
        <v>157</v>
      </c>
      <c r="F49" s="7">
        <v>2</v>
      </c>
      <c r="O49" s="25">
        <f>+SUM(C49:N49)</f>
        <v>2</v>
      </c>
    </row>
    <row r="50" spans="1:15" x14ac:dyDescent="0.25">
      <c r="A50" s="3" t="s">
        <v>286</v>
      </c>
      <c r="B50" s="9" t="s">
        <v>287</v>
      </c>
      <c r="C50" s="7">
        <v>2</v>
      </c>
      <c r="O50" s="25">
        <f>+SUM(C50:N50)</f>
        <v>2</v>
      </c>
    </row>
    <row r="51" spans="1:15" x14ac:dyDescent="0.25">
      <c r="A51" s="4" t="s">
        <v>260</v>
      </c>
      <c r="B51" s="11" t="s">
        <v>294</v>
      </c>
      <c r="C51" s="7">
        <v>2</v>
      </c>
      <c r="O51" s="25">
        <f>+SUM(C51:N51)</f>
        <v>2</v>
      </c>
    </row>
    <row r="52" spans="1:15" x14ac:dyDescent="0.25">
      <c r="A52" s="3" t="s">
        <v>164</v>
      </c>
      <c r="B52" s="10" t="s">
        <v>158</v>
      </c>
      <c r="C52" s="7">
        <v>2</v>
      </c>
      <c r="O52" s="25">
        <f>+SUM(C52:N52)</f>
        <v>2</v>
      </c>
    </row>
    <row r="53" spans="1:15" x14ac:dyDescent="0.25">
      <c r="A53" s="3" t="s">
        <v>162</v>
      </c>
      <c r="B53" s="10" t="s">
        <v>163</v>
      </c>
      <c r="C53" s="7">
        <v>2</v>
      </c>
      <c r="O53" s="25">
        <f>+SUM(C53:N53)</f>
        <v>2</v>
      </c>
    </row>
    <row r="54" spans="1:15" x14ac:dyDescent="0.25">
      <c r="A54" s="1" t="s">
        <v>46</v>
      </c>
      <c r="B54" s="9" t="s">
        <v>47</v>
      </c>
      <c r="K54" s="7">
        <v>2</v>
      </c>
      <c r="O54" s="25">
        <f>+SUM(C54:N54)</f>
        <v>2</v>
      </c>
    </row>
    <row r="55" spans="1:15" x14ac:dyDescent="0.25">
      <c r="A55" s="1" t="s">
        <v>24</v>
      </c>
      <c r="B55" s="8" t="s">
        <v>25</v>
      </c>
      <c r="C55" s="7">
        <v>2</v>
      </c>
      <c r="O55" s="25">
        <f>+SUM(C55:N55)</f>
        <v>2</v>
      </c>
    </row>
    <row r="56" spans="1:15" x14ac:dyDescent="0.25">
      <c r="A56" s="3" t="s">
        <v>320</v>
      </c>
      <c r="B56" s="9" t="s">
        <v>321</v>
      </c>
      <c r="C56" s="7">
        <v>2</v>
      </c>
      <c r="O56" s="25">
        <f>+SUM(C56:N56)</f>
        <v>2</v>
      </c>
    </row>
    <row r="57" spans="1:15" x14ac:dyDescent="0.25">
      <c r="A57" s="5" t="s">
        <v>362</v>
      </c>
      <c r="B57" s="13" t="s">
        <v>363</v>
      </c>
      <c r="K57" s="7">
        <v>2</v>
      </c>
      <c r="O57" s="25">
        <f>+SUM(C57:N57)</f>
        <v>2</v>
      </c>
    </row>
    <row r="58" spans="1:15" x14ac:dyDescent="0.25">
      <c r="A58" s="3" t="s">
        <v>290</v>
      </c>
      <c r="B58" s="9" t="s">
        <v>291</v>
      </c>
      <c r="C58" s="7">
        <v>2</v>
      </c>
      <c r="O58" s="25">
        <f>+SUM(C58:N58)</f>
        <v>2</v>
      </c>
    </row>
    <row r="59" spans="1:15" x14ac:dyDescent="0.25">
      <c r="A59" s="3" t="s">
        <v>159</v>
      </c>
      <c r="B59" s="10" t="s">
        <v>160</v>
      </c>
      <c r="C59" s="7">
        <v>2</v>
      </c>
      <c r="O59" s="25">
        <f>+SUM(C59:N59)</f>
        <v>2</v>
      </c>
    </row>
    <row r="60" spans="1:15" x14ac:dyDescent="0.25">
      <c r="A60" s="3" t="s">
        <v>260</v>
      </c>
      <c r="B60" s="9" t="s">
        <v>261</v>
      </c>
      <c r="D60" s="7">
        <v>1</v>
      </c>
      <c r="O60" s="25">
        <f>+SUM(C60:N60)</f>
        <v>1</v>
      </c>
    </row>
    <row r="61" spans="1:15" x14ac:dyDescent="0.25">
      <c r="A61" s="4" t="s">
        <v>419</v>
      </c>
      <c r="B61" s="11" t="s">
        <v>420</v>
      </c>
      <c r="O61" s="25">
        <f>+SUM(C61:N61)</f>
        <v>0</v>
      </c>
    </row>
    <row r="62" spans="1:15" x14ac:dyDescent="0.25">
      <c r="A62" s="3" t="s">
        <v>324</v>
      </c>
      <c r="B62" s="9" t="s">
        <v>325</v>
      </c>
      <c r="O62" s="25">
        <f>+SUM(C62:N62)</f>
        <v>0</v>
      </c>
    </row>
    <row r="63" spans="1:15" x14ac:dyDescent="0.25">
      <c r="A63" s="3" t="s">
        <v>201</v>
      </c>
      <c r="B63" s="9" t="s">
        <v>202</v>
      </c>
      <c r="O63" s="25">
        <f>+SUM(C63:N63)</f>
        <v>0</v>
      </c>
    </row>
    <row r="64" spans="1:15" x14ac:dyDescent="0.25">
      <c r="A64" s="5" t="s">
        <v>364</v>
      </c>
      <c r="B64" s="13" t="s">
        <v>365</v>
      </c>
      <c r="O64" s="25">
        <f>+SUM(C64:N64)</f>
        <v>0</v>
      </c>
    </row>
    <row r="65" spans="1:15" x14ac:dyDescent="0.25">
      <c r="A65" s="3" t="s">
        <v>284</v>
      </c>
      <c r="B65" s="9" t="s">
        <v>335</v>
      </c>
      <c r="O65" s="25">
        <f>+SUM(C65:N65)</f>
        <v>0</v>
      </c>
    </row>
    <row r="66" spans="1:15" x14ac:dyDescent="0.25">
      <c r="A66" s="3" t="s">
        <v>227</v>
      </c>
      <c r="B66" s="9" t="s">
        <v>228</v>
      </c>
      <c r="O66" s="25">
        <f>+SUM(C66:N66)</f>
        <v>0</v>
      </c>
    </row>
    <row r="67" spans="1:15" x14ac:dyDescent="0.25">
      <c r="A67" s="3" t="s">
        <v>213</v>
      </c>
      <c r="B67" s="9" t="s">
        <v>214</v>
      </c>
      <c r="O67" s="25">
        <f>+SUM(C67:N67)</f>
        <v>0</v>
      </c>
    </row>
    <row r="68" spans="1:15" x14ac:dyDescent="0.25">
      <c r="A68" s="3" t="s">
        <v>173</v>
      </c>
      <c r="B68" s="10" t="s">
        <v>174</v>
      </c>
      <c r="O68" s="25">
        <f>+SUM(C68:N68)</f>
        <v>0</v>
      </c>
    </row>
    <row r="69" spans="1:15" x14ac:dyDescent="0.25">
      <c r="A69" s="1" t="s">
        <v>20</v>
      </c>
      <c r="B69" s="8" t="s">
        <v>21</v>
      </c>
      <c r="O69" s="25">
        <f>+SUM(C69:N69)</f>
        <v>0</v>
      </c>
    </row>
    <row r="70" spans="1:15" x14ac:dyDescent="0.25">
      <c r="A70" s="3" t="s">
        <v>22</v>
      </c>
      <c r="B70" s="9" t="s">
        <v>288</v>
      </c>
      <c r="O70" s="25">
        <f>+SUM(C70:N70)</f>
        <v>0</v>
      </c>
    </row>
    <row r="71" spans="1:15" x14ac:dyDescent="0.25">
      <c r="A71" s="5" t="s">
        <v>397</v>
      </c>
      <c r="B71" s="13" t="s">
        <v>398</v>
      </c>
      <c r="O71" s="25">
        <f>+SUM(C71:N71)</f>
        <v>0</v>
      </c>
    </row>
    <row r="72" spans="1:15" x14ac:dyDescent="0.25">
      <c r="A72" s="5" t="s">
        <v>367</v>
      </c>
      <c r="B72" s="13" t="s">
        <v>368</v>
      </c>
      <c r="O72" s="25">
        <f>+SUM(C72:N72)</f>
        <v>0</v>
      </c>
    </row>
    <row r="73" spans="1:15" x14ac:dyDescent="0.25">
      <c r="A73" s="5" t="s">
        <v>380</v>
      </c>
      <c r="B73" s="13" t="s">
        <v>381</v>
      </c>
      <c r="O73" s="25">
        <f>+SUM(C73:N73)</f>
        <v>0</v>
      </c>
    </row>
    <row r="74" spans="1:15" x14ac:dyDescent="0.25">
      <c r="A74" s="4" t="s">
        <v>402</v>
      </c>
      <c r="B74" s="11" t="s">
        <v>403</v>
      </c>
      <c r="O74" s="25">
        <f>+SUM(C74:N74)</f>
        <v>0</v>
      </c>
    </row>
    <row r="75" spans="1:15" x14ac:dyDescent="0.25">
      <c r="A75" s="3" t="s">
        <v>127</v>
      </c>
      <c r="B75" s="10" t="s">
        <v>128</v>
      </c>
      <c r="O75" s="25">
        <f>+SUM(C75:N75)</f>
        <v>0</v>
      </c>
    </row>
    <row r="76" spans="1:15" x14ac:dyDescent="0.25">
      <c r="A76" s="3" t="s">
        <v>332</v>
      </c>
      <c r="B76" s="9" t="s">
        <v>333</v>
      </c>
      <c r="O76" s="25">
        <f>+SUM(C76:N76)</f>
        <v>0</v>
      </c>
    </row>
    <row r="77" spans="1:15" x14ac:dyDescent="0.25">
      <c r="A77" s="3" t="s">
        <v>225</v>
      </c>
      <c r="B77" s="9" t="s">
        <v>226</v>
      </c>
      <c r="O77" s="25">
        <f>+SUM(C77:N77)</f>
        <v>0</v>
      </c>
    </row>
    <row r="78" spans="1:15" x14ac:dyDescent="0.25">
      <c r="A78" s="3" t="s">
        <v>221</v>
      </c>
      <c r="B78" s="9" t="s">
        <v>222</v>
      </c>
      <c r="O78" s="25">
        <f>+SUM(C78:N78)</f>
        <v>0</v>
      </c>
    </row>
    <row r="79" spans="1:15" x14ac:dyDescent="0.25">
      <c r="A79" s="44" t="s">
        <v>408</v>
      </c>
      <c r="B79" s="45" t="s">
        <v>409</v>
      </c>
      <c r="O79" s="25">
        <f>+SUM(C79:N79)</f>
        <v>0</v>
      </c>
    </row>
    <row r="80" spans="1:15" x14ac:dyDescent="0.25">
      <c r="A80" s="37" t="s">
        <v>168</v>
      </c>
      <c r="B80" s="37" t="s">
        <v>169</v>
      </c>
      <c r="O80" s="25">
        <f>+SUM(C80:N80)</f>
        <v>0</v>
      </c>
    </row>
    <row r="81" spans="1:15" x14ac:dyDescent="0.25">
      <c r="A81" s="38" t="s">
        <v>78</v>
      </c>
      <c r="B81" s="38" t="s">
        <v>79</v>
      </c>
      <c r="O81" s="25">
        <f>+SUM(C81:N81)</f>
        <v>0</v>
      </c>
    </row>
    <row r="82" spans="1:15" x14ac:dyDescent="0.25">
      <c r="A82" s="37" t="s">
        <v>22</v>
      </c>
      <c r="B82" s="36" t="s">
        <v>199</v>
      </c>
      <c r="O82" s="25">
        <f>+SUM(C82:N82)</f>
        <v>0</v>
      </c>
    </row>
  </sheetData>
  <sortState ref="A2:O82">
    <sortCondition descending="1" ref="O2:O82"/>
  </sortState>
  <conditionalFormatting sqref="A28:A34 A4:B5">
    <cfRule type="expression" dxfId="57" priority="12" stopIfTrue="1">
      <formula>LEN(TRIM(A4))=0</formula>
    </cfRule>
  </conditionalFormatting>
  <conditionalFormatting sqref="A6:B7">
    <cfRule type="expression" dxfId="56" priority="11" stopIfTrue="1">
      <formula>LEN(TRIM(A6))=0</formula>
    </cfRule>
  </conditionalFormatting>
  <conditionalFormatting sqref="A36:A51 A14:B15 A8:B8">
    <cfRule type="expression" dxfId="55" priority="10" stopIfTrue="1">
      <formula>LEN(TRIM(A8))=0</formula>
    </cfRule>
  </conditionalFormatting>
  <conditionalFormatting sqref="A9:B11">
    <cfRule type="expression" dxfId="54" priority="9" stopIfTrue="1">
      <formula>LEN(TRIM(A9))=0</formula>
    </cfRule>
  </conditionalFormatting>
  <conditionalFormatting sqref="A12:B12">
    <cfRule type="expression" dxfId="53" priority="8" stopIfTrue="1">
      <formula>LEN(TRIM(A12))=0</formula>
    </cfRule>
  </conditionalFormatting>
  <conditionalFormatting sqref="A13:B13">
    <cfRule type="expression" dxfId="52" priority="7" stopIfTrue="1">
      <formula>LEN(TRIM(A13))=0</formula>
    </cfRule>
  </conditionalFormatting>
  <conditionalFormatting sqref="A16:B19">
    <cfRule type="expression" dxfId="51" priority="6" stopIfTrue="1">
      <formula>LEN(TRIM(A16))=0</formula>
    </cfRule>
  </conditionalFormatting>
  <conditionalFormatting sqref="A20:B25">
    <cfRule type="expression" dxfId="50" priority="5" stopIfTrue="1">
      <formula>LEN(TRIM(A20))=0</formula>
    </cfRule>
  </conditionalFormatting>
  <conditionalFormatting sqref="A26:B27">
    <cfRule type="expression" dxfId="49" priority="4" stopIfTrue="1">
      <formula>LEN(TRIM(A26))=0</formula>
    </cfRule>
  </conditionalFormatting>
  <conditionalFormatting sqref="A52">
    <cfRule type="expression" dxfId="48" priority="3" stopIfTrue="1">
      <formula>LEN(TRIM(A52))=0</formula>
    </cfRule>
  </conditionalFormatting>
  <conditionalFormatting sqref="A53:A61">
    <cfRule type="expression" dxfId="47" priority="2" stopIfTrue="1">
      <formula>LEN(TRIM(A53))=0</formula>
    </cfRule>
  </conditionalFormatting>
  <conditionalFormatting sqref="A67:B67">
    <cfRule type="expression" dxfId="46" priority="1" stopIfTrue="1">
      <formula>LEN(TRIM(A67))=0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205"/>
  <sheetViews>
    <sheetView workbookViewId="0">
      <pane xSplit="26" ySplit="11" topLeftCell="AA12" activePane="bottomRight" state="frozen"/>
      <selection pane="topRight" activeCell="AA1" sqref="AA1"/>
      <selection pane="bottomLeft" activeCell="A12" sqref="A12"/>
      <selection pane="bottomRight" activeCell="AC3" sqref="AC3"/>
    </sheetView>
  </sheetViews>
  <sheetFormatPr baseColWidth="10" defaultRowHeight="15" x14ac:dyDescent="0.25"/>
  <cols>
    <col min="1" max="1" width="16.28515625" style="7" bestFit="1" customWidth="1"/>
    <col min="2" max="2" width="18.42578125" style="7" customWidth="1"/>
    <col min="3" max="11" width="2" style="7" bestFit="1" customWidth="1"/>
    <col min="12" max="14" width="3" style="7" bestFit="1" customWidth="1"/>
    <col min="15" max="101" width="2.7109375" style="7" customWidth="1"/>
    <col min="102" max="109" width="4" style="7" bestFit="1" customWidth="1"/>
    <col min="110" max="132" width="4" style="7" customWidth="1"/>
    <col min="133" max="133" width="6.5703125" style="25" bestFit="1" customWidth="1"/>
    <col min="134" max="134" width="6" style="29" customWidth="1"/>
    <col min="135" max="135" width="29.7109375" bestFit="1" customWidth="1"/>
    <col min="136" max="136" width="11.28515625" bestFit="1" customWidth="1"/>
    <col min="137" max="137" width="14.7109375" style="31" bestFit="1" customWidth="1"/>
  </cols>
  <sheetData>
    <row r="1" spans="1:137" x14ac:dyDescent="0.25">
      <c r="A1" s="6" t="s">
        <v>457</v>
      </c>
      <c r="B1" s="6" t="s">
        <v>444</v>
      </c>
      <c r="C1" s="27">
        <v>1</v>
      </c>
      <c r="D1" s="27">
        <v>2</v>
      </c>
      <c r="E1" s="27">
        <v>3</v>
      </c>
      <c r="F1" s="27">
        <v>4</v>
      </c>
      <c r="G1" s="27">
        <v>5</v>
      </c>
      <c r="H1" s="27">
        <v>6</v>
      </c>
      <c r="I1" s="27">
        <v>7</v>
      </c>
      <c r="J1" s="27">
        <v>8</v>
      </c>
      <c r="K1" s="27">
        <v>9</v>
      </c>
      <c r="L1" s="27">
        <v>10</v>
      </c>
      <c r="M1" s="27">
        <v>11</v>
      </c>
      <c r="N1" s="27">
        <v>12</v>
      </c>
      <c r="O1" s="27">
        <v>13</v>
      </c>
      <c r="P1" s="27">
        <v>14</v>
      </c>
      <c r="Q1" s="27">
        <v>15</v>
      </c>
      <c r="R1" s="27">
        <v>16</v>
      </c>
      <c r="S1" s="27">
        <v>17</v>
      </c>
      <c r="T1" s="27">
        <v>18</v>
      </c>
      <c r="U1" s="27">
        <v>19</v>
      </c>
      <c r="V1" s="27">
        <v>20</v>
      </c>
      <c r="W1" s="27">
        <v>21</v>
      </c>
      <c r="X1" s="27">
        <v>22</v>
      </c>
      <c r="Y1" s="27">
        <v>23</v>
      </c>
      <c r="Z1" s="27">
        <v>24</v>
      </c>
      <c r="AA1" s="27">
        <v>25</v>
      </c>
      <c r="AB1" s="27">
        <v>26</v>
      </c>
      <c r="AC1" s="27">
        <v>27</v>
      </c>
      <c r="AD1" s="27">
        <v>28</v>
      </c>
      <c r="AE1" s="27">
        <v>29</v>
      </c>
      <c r="AF1" s="27">
        <v>30</v>
      </c>
      <c r="AG1" s="27">
        <v>31</v>
      </c>
      <c r="AH1" s="27">
        <v>32</v>
      </c>
      <c r="AI1" s="27">
        <v>33</v>
      </c>
      <c r="AJ1" s="27">
        <v>34</v>
      </c>
      <c r="AK1" s="27">
        <v>35</v>
      </c>
      <c r="AL1" s="27">
        <v>36</v>
      </c>
      <c r="AM1" s="27">
        <v>37</v>
      </c>
      <c r="AN1" s="27">
        <v>38</v>
      </c>
      <c r="AO1" s="27">
        <v>39</v>
      </c>
      <c r="AP1" s="27">
        <v>40</v>
      </c>
      <c r="AQ1" s="27">
        <v>41</v>
      </c>
      <c r="AR1" s="27">
        <v>42</v>
      </c>
      <c r="AS1" s="27">
        <v>43</v>
      </c>
      <c r="AT1" s="27">
        <v>44</v>
      </c>
      <c r="AU1" s="27">
        <v>45</v>
      </c>
      <c r="AV1" s="27">
        <v>46</v>
      </c>
      <c r="AW1" s="27">
        <v>47</v>
      </c>
      <c r="AX1" s="27">
        <v>48</v>
      </c>
      <c r="AY1" s="27">
        <v>49</v>
      </c>
      <c r="AZ1" s="27">
        <v>50</v>
      </c>
      <c r="BA1" s="27">
        <v>51</v>
      </c>
      <c r="BB1" s="27">
        <v>52</v>
      </c>
      <c r="BC1" s="27">
        <v>53</v>
      </c>
      <c r="BD1" s="27">
        <v>54</v>
      </c>
      <c r="BE1" s="27">
        <v>55</v>
      </c>
      <c r="BF1" s="27">
        <v>56</v>
      </c>
      <c r="BG1" s="27">
        <v>57</v>
      </c>
      <c r="BH1" s="27">
        <v>58</v>
      </c>
      <c r="BI1" s="27">
        <v>59</v>
      </c>
      <c r="BJ1" s="27">
        <v>60</v>
      </c>
      <c r="BK1" s="27">
        <v>61</v>
      </c>
      <c r="BL1" s="27">
        <v>62</v>
      </c>
      <c r="BM1" s="27">
        <v>63</v>
      </c>
      <c r="BN1" s="27">
        <v>64</v>
      </c>
      <c r="BO1" s="27">
        <v>65</v>
      </c>
      <c r="BP1" s="27">
        <v>66</v>
      </c>
      <c r="BQ1" s="27">
        <v>67</v>
      </c>
      <c r="BR1" s="27">
        <v>68</v>
      </c>
      <c r="BS1" s="27">
        <v>69</v>
      </c>
      <c r="BT1" s="27">
        <v>70</v>
      </c>
      <c r="BU1" s="27">
        <v>71</v>
      </c>
      <c r="BV1" s="27">
        <v>72</v>
      </c>
      <c r="BW1" s="27">
        <v>73</v>
      </c>
      <c r="BX1" s="27">
        <v>74</v>
      </c>
      <c r="BY1" s="27">
        <v>75</v>
      </c>
      <c r="BZ1" s="27">
        <v>76</v>
      </c>
      <c r="CA1" s="27">
        <v>77</v>
      </c>
      <c r="CB1" s="27">
        <v>78</v>
      </c>
      <c r="CC1" s="27">
        <v>79</v>
      </c>
      <c r="CD1" s="27">
        <v>80</v>
      </c>
      <c r="CE1" s="27">
        <v>81</v>
      </c>
      <c r="CF1" s="27">
        <v>82</v>
      </c>
      <c r="CG1" s="27">
        <v>83</v>
      </c>
      <c r="CH1" s="27">
        <v>84</v>
      </c>
      <c r="CI1" s="27">
        <v>85</v>
      </c>
      <c r="CJ1" s="27">
        <v>86</v>
      </c>
      <c r="CK1" s="27">
        <v>87</v>
      </c>
      <c r="CL1" s="27">
        <v>88</v>
      </c>
      <c r="CM1" s="27">
        <v>89</v>
      </c>
      <c r="CN1" s="27">
        <v>90</v>
      </c>
      <c r="CO1" s="27">
        <v>91</v>
      </c>
      <c r="CP1" s="27">
        <v>92</v>
      </c>
      <c r="CQ1" s="27">
        <v>93</v>
      </c>
      <c r="CR1" s="27">
        <v>94</v>
      </c>
      <c r="CS1" s="27">
        <v>95</v>
      </c>
      <c r="CT1" s="27">
        <v>96</v>
      </c>
      <c r="CU1" s="27">
        <v>97</v>
      </c>
      <c r="CV1" s="27">
        <v>98</v>
      </c>
      <c r="CW1" s="27">
        <v>99</v>
      </c>
      <c r="CX1" s="27">
        <v>100</v>
      </c>
      <c r="CY1" s="27">
        <v>101</v>
      </c>
      <c r="CZ1" s="27">
        <v>102</v>
      </c>
      <c r="DA1" s="27">
        <v>103</v>
      </c>
      <c r="DB1" s="27">
        <v>104</v>
      </c>
      <c r="DC1" s="27">
        <v>105</v>
      </c>
      <c r="DD1" s="27">
        <v>106</v>
      </c>
      <c r="DE1" s="27">
        <v>107</v>
      </c>
      <c r="DF1" s="27">
        <v>108</v>
      </c>
      <c r="DG1" s="27">
        <v>109</v>
      </c>
      <c r="DH1" s="27">
        <v>110</v>
      </c>
      <c r="DI1" s="27">
        <v>111</v>
      </c>
      <c r="DJ1" s="27">
        <v>112</v>
      </c>
      <c r="DK1" s="27">
        <v>113</v>
      </c>
      <c r="DL1" s="27">
        <v>114</v>
      </c>
      <c r="DM1" s="27">
        <v>115</v>
      </c>
      <c r="DN1" s="27">
        <v>116</v>
      </c>
      <c r="DO1" s="27">
        <v>117</v>
      </c>
      <c r="DP1" s="27">
        <v>118</v>
      </c>
      <c r="DQ1" s="27">
        <v>119</v>
      </c>
      <c r="DR1" s="27">
        <v>120</v>
      </c>
      <c r="DS1" s="27">
        <v>121</v>
      </c>
      <c r="DT1" s="27">
        <v>122</v>
      </c>
      <c r="DU1" s="27">
        <v>123</v>
      </c>
      <c r="DV1" s="27">
        <v>124</v>
      </c>
      <c r="DW1" s="27">
        <v>125</v>
      </c>
      <c r="DX1" s="27">
        <v>126</v>
      </c>
      <c r="DY1" s="27">
        <v>127</v>
      </c>
      <c r="DZ1" s="27">
        <v>128</v>
      </c>
      <c r="EA1" s="27">
        <v>129</v>
      </c>
      <c r="EB1" s="27">
        <v>130</v>
      </c>
      <c r="EC1" s="40" t="s">
        <v>455</v>
      </c>
      <c r="ED1" s="29" t="s">
        <v>458</v>
      </c>
      <c r="EF1" s="29" t="s">
        <v>459</v>
      </c>
      <c r="EG1" s="30" t="s">
        <v>460</v>
      </c>
    </row>
    <row r="2" spans="1:137" x14ac:dyDescent="0.25">
      <c r="A2" s="22" t="s">
        <v>177</v>
      </c>
      <c r="B2" s="23" t="s">
        <v>354</v>
      </c>
      <c r="D2" s="7">
        <v>6</v>
      </c>
      <c r="M2" s="7">
        <v>4</v>
      </c>
      <c r="S2" s="7">
        <v>4</v>
      </c>
      <c r="V2" s="7">
        <v>8</v>
      </c>
      <c r="X2" s="7">
        <v>6</v>
      </c>
      <c r="AA2" s="7">
        <v>6</v>
      </c>
      <c r="AF2" s="7">
        <v>6</v>
      </c>
      <c r="AG2" s="7">
        <v>8</v>
      </c>
      <c r="AL2" s="7">
        <v>5</v>
      </c>
      <c r="AQ2" s="7">
        <v>10</v>
      </c>
      <c r="AR2" s="7">
        <v>6</v>
      </c>
      <c r="AS2" s="7">
        <v>2</v>
      </c>
      <c r="AZ2" s="7">
        <v>2</v>
      </c>
      <c r="BB2" s="7">
        <v>2</v>
      </c>
      <c r="BD2" s="7">
        <v>6</v>
      </c>
      <c r="BE2" s="7">
        <v>4</v>
      </c>
      <c r="BF2" s="7">
        <v>6</v>
      </c>
      <c r="BI2" s="7">
        <v>8</v>
      </c>
      <c r="BK2" s="7">
        <v>8</v>
      </c>
      <c r="BL2" s="7">
        <v>6</v>
      </c>
      <c r="BM2" s="7">
        <v>8</v>
      </c>
      <c r="BO2" s="7">
        <v>8</v>
      </c>
      <c r="BP2" s="7">
        <v>6</v>
      </c>
      <c r="BS2" s="7">
        <v>8</v>
      </c>
      <c r="BU2" s="7">
        <v>6</v>
      </c>
      <c r="BV2" s="7">
        <v>4</v>
      </c>
      <c r="BW2" s="7">
        <v>5</v>
      </c>
      <c r="BY2" s="7">
        <v>4</v>
      </c>
      <c r="CE2" s="7">
        <v>6</v>
      </c>
      <c r="CG2" s="7">
        <v>4</v>
      </c>
      <c r="CI2" s="7">
        <v>8</v>
      </c>
      <c r="CL2" s="7">
        <v>6</v>
      </c>
      <c r="CO2" s="7">
        <v>6</v>
      </c>
      <c r="CQ2" s="7">
        <v>5</v>
      </c>
      <c r="CR2" s="7">
        <v>4</v>
      </c>
      <c r="CS2" s="7">
        <v>6</v>
      </c>
      <c r="CZ2" s="7">
        <v>4</v>
      </c>
      <c r="DB2" s="7">
        <v>8</v>
      </c>
      <c r="DH2" s="7">
        <v>2</v>
      </c>
      <c r="DJ2" s="7">
        <v>4</v>
      </c>
      <c r="DK2" s="7">
        <v>6</v>
      </c>
      <c r="DL2" s="7">
        <v>6</v>
      </c>
      <c r="DN2" s="7">
        <v>6</v>
      </c>
      <c r="DO2" s="7">
        <v>6</v>
      </c>
      <c r="DP2" s="7">
        <v>6</v>
      </c>
      <c r="DT2" s="7">
        <v>2</v>
      </c>
      <c r="DW2" s="7">
        <v>6</v>
      </c>
      <c r="EA2" s="7">
        <v>4</v>
      </c>
      <c r="EC2" s="40">
        <f t="shared" ref="EC2:EC33" si="0">+SUM(C2:EB2)</f>
        <v>267</v>
      </c>
      <c r="ED2" s="29">
        <v>1</v>
      </c>
      <c r="EE2" t="s">
        <v>461</v>
      </c>
      <c r="EF2" t="s">
        <v>462</v>
      </c>
      <c r="EG2" s="31">
        <v>329</v>
      </c>
    </row>
    <row r="3" spans="1:137" x14ac:dyDescent="0.25">
      <c r="A3" s="22" t="s">
        <v>43</v>
      </c>
      <c r="B3" s="15" t="s">
        <v>220</v>
      </c>
      <c r="P3" s="7">
        <v>9</v>
      </c>
      <c r="V3" s="7">
        <v>6</v>
      </c>
      <c r="AD3" s="7">
        <v>8</v>
      </c>
      <c r="AI3" s="7">
        <v>4</v>
      </c>
      <c r="AO3" s="7">
        <v>10</v>
      </c>
      <c r="AX3" s="7">
        <v>6</v>
      </c>
      <c r="BA3" s="7">
        <v>6</v>
      </c>
      <c r="BJ3" s="7">
        <v>8</v>
      </c>
      <c r="BL3" s="7">
        <v>8</v>
      </c>
      <c r="BQ3" s="7">
        <v>4</v>
      </c>
      <c r="BS3" s="7">
        <v>6</v>
      </c>
      <c r="BZ3" s="7">
        <v>8</v>
      </c>
      <c r="CC3" s="7">
        <v>8</v>
      </c>
      <c r="CP3" s="7">
        <v>10</v>
      </c>
      <c r="CU3" s="7">
        <v>10</v>
      </c>
      <c r="CV3" s="7">
        <v>7</v>
      </c>
      <c r="CW3" s="7">
        <v>9</v>
      </c>
      <c r="DA3" s="7">
        <v>6</v>
      </c>
      <c r="DE3" s="7">
        <v>9</v>
      </c>
      <c r="DI3" s="7">
        <v>10</v>
      </c>
      <c r="DM3" s="7">
        <v>8</v>
      </c>
      <c r="DS3" s="7">
        <v>4</v>
      </c>
      <c r="DU3" s="7">
        <v>6</v>
      </c>
      <c r="EB3" s="7">
        <v>7</v>
      </c>
      <c r="EC3" s="40">
        <f t="shared" si="0"/>
        <v>177</v>
      </c>
      <c r="ED3" s="29">
        <v>2</v>
      </c>
      <c r="EE3" t="s">
        <v>446</v>
      </c>
      <c r="EF3" t="s">
        <v>462</v>
      </c>
      <c r="EG3" s="31">
        <v>222</v>
      </c>
    </row>
    <row r="4" spans="1:137" x14ac:dyDescent="0.25">
      <c r="A4" s="23" t="s">
        <v>28</v>
      </c>
      <c r="B4" s="15" t="s">
        <v>340</v>
      </c>
      <c r="D4" s="7">
        <v>8</v>
      </c>
      <c r="H4" s="7">
        <v>6</v>
      </c>
      <c r="L4" s="7">
        <v>8</v>
      </c>
      <c r="U4" s="7">
        <v>4</v>
      </c>
      <c r="V4" s="7">
        <v>8</v>
      </c>
      <c r="AC4" s="7">
        <v>8</v>
      </c>
      <c r="AE4" s="7">
        <v>6</v>
      </c>
      <c r="AK4" s="7">
        <v>8</v>
      </c>
      <c r="BI4" s="7">
        <v>6</v>
      </c>
      <c r="BS4" s="7">
        <v>8</v>
      </c>
      <c r="BU4" s="7">
        <v>6</v>
      </c>
      <c r="CB4" s="7">
        <v>8</v>
      </c>
      <c r="CE4" s="7">
        <v>6</v>
      </c>
      <c r="CH4" s="7">
        <v>26</v>
      </c>
      <c r="CS4" s="7">
        <v>4</v>
      </c>
      <c r="CU4" s="7">
        <v>10</v>
      </c>
      <c r="CZ4" s="7">
        <v>6</v>
      </c>
      <c r="DB4" s="7">
        <v>8</v>
      </c>
      <c r="DN4" s="7">
        <v>6</v>
      </c>
      <c r="DV4" s="7">
        <v>8</v>
      </c>
      <c r="DX4" s="7">
        <v>9</v>
      </c>
      <c r="EC4" s="40">
        <f t="shared" si="0"/>
        <v>167</v>
      </c>
      <c r="ED4" s="29">
        <v>3</v>
      </c>
      <c r="EE4" t="s">
        <v>463</v>
      </c>
      <c r="EF4" t="s">
        <v>462</v>
      </c>
      <c r="EG4" s="31">
        <v>122</v>
      </c>
    </row>
    <row r="5" spans="1:137" x14ac:dyDescent="0.25">
      <c r="A5" s="22" t="s">
        <v>258</v>
      </c>
      <c r="B5" s="15" t="s">
        <v>259</v>
      </c>
      <c r="P5" s="7">
        <v>7</v>
      </c>
      <c r="AI5" s="7">
        <v>6</v>
      </c>
      <c r="BG5" s="7">
        <v>4</v>
      </c>
      <c r="BO5" s="7">
        <v>4</v>
      </c>
      <c r="BY5" s="7">
        <v>6</v>
      </c>
      <c r="CI5" s="7">
        <v>8</v>
      </c>
      <c r="CK5" s="7">
        <v>8</v>
      </c>
      <c r="CP5" s="7">
        <v>6</v>
      </c>
      <c r="CQ5" s="7">
        <v>5</v>
      </c>
      <c r="CT5" s="7">
        <v>6</v>
      </c>
      <c r="CX5" s="7">
        <v>6</v>
      </c>
      <c r="DF5" s="7">
        <v>6</v>
      </c>
      <c r="DK5" s="7">
        <v>2</v>
      </c>
      <c r="DM5" s="7">
        <v>8</v>
      </c>
      <c r="DO5" s="7">
        <v>6</v>
      </c>
      <c r="DS5" s="7">
        <v>4</v>
      </c>
      <c r="DU5" s="7">
        <v>6</v>
      </c>
      <c r="EC5" s="40">
        <f t="shared" si="0"/>
        <v>98</v>
      </c>
      <c r="ED5" s="29">
        <v>4</v>
      </c>
      <c r="EE5" t="s">
        <v>464</v>
      </c>
      <c r="EF5" t="s">
        <v>462</v>
      </c>
      <c r="EG5" s="31">
        <v>182</v>
      </c>
    </row>
    <row r="6" spans="1:137" x14ac:dyDescent="0.25">
      <c r="A6" s="15" t="s">
        <v>2</v>
      </c>
      <c r="B6" s="15" t="s">
        <v>3</v>
      </c>
      <c r="H6" s="7">
        <v>8</v>
      </c>
      <c r="V6" s="7">
        <v>10</v>
      </c>
      <c r="AC6" s="7">
        <v>8</v>
      </c>
      <c r="AV6" s="7">
        <v>8</v>
      </c>
      <c r="BA6" s="7">
        <v>2</v>
      </c>
      <c r="CB6" s="7">
        <v>8</v>
      </c>
      <c r="CI6" s="7">
        <v>8</v>
      </c>
      <c r="CK6" s="7">
        <v>10</v>
      </c>
      <c r="CN6" s="7">
        <v>8</v>
      </c>
      <c r="CU6" s="7">
        <v>8</v>
      </c>
      <c r="CV6" s="7">
        <v>7</v>
      </c>
      <c r="CW6" s="7">
        <v>7</v>
      </c>
      <c r="EC6" s="40">
        <f t="shared" si="0"/>
        <v>92</v>
      </c>
      <c r="ED6" s="29">
        <v>5</v>
      </c>
      <c r="EE6" t="s">
        <v>465</v>
      </c>
      <c r="EF6" t="s">
        <v>462</v>
      </c>
      <c r="EG6" s="31">
        <v>167</v>
      </c>
    </row>
    <row r="7" spans="1:137" x14ac:dyDescent="0.25">
      <c r="A7" s="16" t="s">
        <v>0</v>
      </c>
      <c r="B7" s="15" t="s">
        <v>1</v>
      </c>
      <c r="I7" s="7">
        <v>8</v>
      </c>
      <c r="L7" s="7">
        <v>8</v>
      </c>
      <c r="Q7" s="7">
        <v>10</v>
      </c>
      <c r="W7" s="7">
        <v>8</v>
      </c>
      <c r="Y7" s="7">
        <v>6</v>
      </c>
      <c r="AC7" s="7">
        <v>10</v>
      </c>
      <c r="AI7" s="7">
        <v>6</v>
      </c>
      <c r="AK7" s="7">
        <v>10</v>
      </c>
      <c r="AR7" s="7">
        <v>8</v>
      </c>
      <c r="AV7" s="7">
        <v>10</v>
      </c>
      <c r="EC7" s="40">
        <f t="shared" si="0"/>
        <v>84</v>
      </c>
      <c r="ED7" s="29">
        <v>6</v>
      </c>
      <c r="EE7" t="s">
        <v>466</v>
      </c>
      <c r="EF7" t="s">
        <v>467</v>
      </c>
    </row>
    <row r="8" spans="1:137" x14ac:dyDescent="0.25">
      <c r="A8" s="16" t="s">
        <v>4</v>
      </c>
      <c r="B8" s="16" t="s">
        <v>5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>
        <v>2</v>
      </c>
      <c r="AC8" s="28"/>
      <c r="AD8" s="28"/>
      <c r="AE8" s="28">
        <v>10</v>
      </c>
      <c r="AF8" s="28"/>
      <c r="AG8" s="28"/>
      <c r="AH8" s="28"/>
      <c r="AI8" s="28"/>
      <c r="AJ8" s="28"/>
      <c r="AK8" s="28">
        <v>8</v>
      </c>
      <c r="AL8" s="28"/>
      <c r="AM8" s="28"/>
      <c r="AN8" s="28">
        <v>8</v>
      </c>
      <c r="AO8" s="28"/>
      <c r="AP8" s="28"/>
      <c r="AQ8" s="28"/>
      <c r="AR8" s="28"/>
      <c r="AS8" s="28"/>
      <c r="AU8" s="28">
        <v>10</v>
      </c>
      <c r="AV8" s="28"/>
      <c r="AW8" s="28">
        <v>9</v>
      </c>
      <c r="AY8" s="28"/>
      <c r="AZ8" s="28">
        <v>6</v>
      </c>
      <c r="BA8" s="28">
        <v>4</v>
      </c>
      <c r="BB8" s="28"/>
      <c r="BC8" s="28">
        <v>8</v>
      </c>
      <c r="BD8" s="28"/>
      <c r="BE8" s="28">
        <v>6</v>
      </c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>
        <v>4</v>
      </c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40">
        <f t="shared" si="0"/>
        <v>75</v>
      </c>
      <c r="ED8" s="29">
        <v>7</v>
      </c>
      <c r="EE8" t="s">
        <v>468</v>
      </c>
      <c r="EF8" t="s">
        <v>462</v>
      </c>
      <c r="EG8" s="31" t="s">
        <v>469</v>
      </c>
    </row>
    <row r="9" spans="1:137" x14ac:dyDescent="0.25">
      <c r="A9" s="20" t="s">
        <v>69</v>
      </c>
      <c r="B9" s="16" t="s">
        <v>70</v>
      </c>
      <c r="V9" s="7">
        <v>10</v>
      </c>
      <c r="AB9" s="7">
        <v>6</v>
      </c>
      <c r="AC9" s="7">
        <v>6</v>
      </c>
      <c r="AI9" s="7">
        <v>6</v>
      </c>
      <c r="AM9" s="7">
        <v>6</v>
      </c>
      <c r="AO9" s="7">
        <v>6</v>
      </c>
      <c r="AW9" s="7">
        <v>9</v>
      </c>
      <c r="BU9" s="7">
        <v>6</v>
      </c>
      <c r="BY9" s="7">
        <v>4</v>
      </c>
      <c r="CK9" s="7">
        <v>8</v>
      </c>
      <c r="EC9" s="40">
        <f t="shared" si="0"/>
        <v>67</v>
      </c>
      <c r="ED9" s="29">
        <v>8</v>
      </c>
      <c r="EE9" t="s">
        <v>470</v>
      </c>
      <c r="EF9" t="s">
        <v>462</v>
      </c>
      <c r="EG9" s="31" t="s">
        <v>469</v>
      </c>
    </row>
    <row r="10" spans="1:137" x14ac:dyDescent="0.25">
      <c r="A10" s="17" t="s">
        <v>26</v>
      </c>
      <c r="B10" s="22" t="s">
        <v>182</v>
      </c>
      <c r="D10" s="7">
        <v>4</v>
      </c>
      <c r="S10" s="7">
        <v>6</v>
      </c>
      <c r="V10" s="7">
        <v>6</v>
      </c>
      <c r="Y10" s="7">
        <v>4</v>
      </c>
      <c r="AV10" s="7">
        <v>7</v>
      </c>
      <c r="BI10" s="7">
        <v>4</v>
      </c>
      <c r="BU10" s="7">
        <v>6</v>
      </c>
      <c r="CR10" s="7">
        <v>4</v>
      </c>
      <c r="CV10" s="7">
        <v>5</v>
      </c>
      <c r="DQ10" s="7">
        <v>6</v>
      </c>
      <c r="DX10" s="7">
        <v>7</v>
      </c>
      <c r="EC10" s="40">
        <f t="shared" si="0"/>
        <v>59</v>
      </c>
      <c r="ED10" s="29">
        <v>9</v>
      </c>
      <c r="EE10" t="s">
        <v>471</v>
      </c>
      <c r="EF10" t="s">
        <v>462</v>
      </c>
      <c r="EG10" s="31">
        <v>40</v>
      </c>
    </row>
    <row r="11" spans="1:137" x14ac:dyDescent="0.25">
      <c r="A11" s="15" t="s">
        <v>8</v>
      </c>
      <c r="B11" s="17" t="s">
        <v>30</v>
      </c>
      <c r="J11" s="7">
        <v>8</v>
      </c>
      <c r="P11" s="7">
        <v>9</v>
      </c>
      <c r="AI11" s="7">
        <v>6</v>
      </c>
      <c r="AV11" s="7">
        <v>6</v>
      </c>
      <c r="CB11" s="7">
        <v>8</v>
      </c>
      <c r="CV11" s="7">
        <v>7</v>
      </c>
      <c r="DX11" s="7">
        <v>7</v>
      </c>
      <c r="EC11" s="40">
        <f t="shared" si="0"/>
        <v>51</v>
      </c>
      <c r="ED11" s="29">
        <v>10</v>
      </c>
      <c r="EE11" t="s">
        <v>472</v>
      </c>
      <c r="EF11" t="s">
        <v>467</v>
      </c>
    </row>
    <row r="12" spans="1:137" x14ac:dyDescent="0.25">
      <c r="A12" s="23" t="s">
        <v>144</v>
      </c>
      <c r="B12" s="22" t="s">
        <v>145</v>
      </c>
      <c r="AO12" s="7">
        <v>10</v>
      </c>
      <c r="AV12" s="7">
        <v>7</v>
      </c>
      <c r="BQ12" s="7">
        <v>8</v>
      </c>
      <c r="CC12" s="7">
        <v>6</v>
      </c>
      <c r="CK12" s="7">
        <v>8</v>
      </c>
      <c r="DR12" s="7">
        <v>2</v>
      </c>
      <c r="DX12" s="7">
        <v>7</v>
      </c>
      <c r="EC12" s="40">
        <f t="shared" si="0"/>
        <v>48</v>
      </c>
      <c r="ED12" s="29">
        <v>11</v>
      </c>
      <c r="EE12" t="s">
        <v>473</v>
      </c>
      <c r="EF12" t="s">
        <v>462</v>
      </c>
      <c r="EG12" s="31">
        <v>167</v>
      </c>
    </row>
    <row r="13" spans="1:137" x14ac:dyDescent="0.25">
      <c r="A13" s="22" t="s">
        <v>536</v>
      </c>
      <c r="B13" s="15" t="s">
        <v>535</v>
      </c>
      <c r="AV13" s="7">
        <v>4</v>
      </c>
      <c r="AY13" s="7">
        <v>4</v>
      </c>
      <c r="BD13" s="7">
        <v>4</v>
      </c>
      <c r="BN13" s="7">
        <v>5</v>
      </c>
      <c r="BR13" s="7">
        <v>6</v>
      </c>
      <c r="BT13" s="7">
        <v>2</v>
      </c>
      <c r="BX13" s="7">
        <v>6</v>
      </c>
      <c r="CA13" s="7">
        <v>2</v>
      </c>
      <c r="CD13" s="7">
        <v>2</v>
      </c>
      <c r="CF13" s="7">
        <v>2</v>
      </c>
      <c r="EC13" s="40">
        <f t="shared" si="0"/>
        <v>37</v>
      </c>
      <c r="ED13" s="29">
        <v>12</v>
      </c>
      <c r="EE13" t="s">
        <v>474</v>
      </c>
      <c r="EF13" t="s">
        <v>462</v>
      </c>
      <c r="EG13" s="31" t="s">
        <v>475</v>
      </c>
    </row>
    <row r="14" spans="1:137" x14ac:dyDescent="0.25">
      <c r="A14" s="22" t="s">
        <v>43</v>
      </c>
      <c r="B14" s="16" t="s">
        <v>44</v>
      </c>
      <c r="L14" s="7">
        <v>8</v>
      </c>
      <c r="R14" s="7">
        <v>7</v>
      </c>
      <c r="AE14" s="7">
        <v>8</v>
      </c>
      <c r="BK14" s="7">
        <v>4</v>
      </c>
      <c r="BS14" s="7">
        <v>4</v>
      </c>
      <c r="DB14" s="7">
        <v>4</v>
      </c>
      <c r="DC14" s="7">
        <v>2</v>
      </c>
      <c r="EC14" s="40">
        <f t="shared" si="0"/>
        <v>37</v>
      </c>
      <c r="ED14" s="29">
        <v>13</v>
      </c>
      <c r="EE14" t="s">
        <v>476</v>
      </c>
      <c r="EF14" t="s">
        <v>467</v>
      </c>
    </row>
    <row r="15" spans="1:137" x14ac:dyDescent="0.25">
      <c r="A15" s="19" t="s">
        <v>306</v>
      </c>
      <c r="B15" s="16" t="s">
        <v>307</v>
      </c>
      <c r="K15" s="7">
        <v>6</v>
      </c>
      <c r="AC15" s="7">
        <v>8</v>
      </c>
      <c r="AU15" s="7">
        <v>6</v>
      </c>
      <c r="CV15" s="7">
        <v>5</v>
      </c>
      <c r="DX15" s="7">
        <v>5</v>
      </c>
      <c r="EC15" s="40">
        <f t="shared" si="0"/>
        <v>30</v>
      </c>
      <c r="ED15" s="29">
        <v>14</v>
      </c>
      <c r="EE15" t="s">
        <v>477</v>
      </c>
      <c r="EF15" t="s">
        <v>462</v>
      </c>
      <c r="EG15" s="31">
        <v>427</v>
      </c>
    </row>
    <row r="16" spans="1:137" x14ac:dyDescent="0.25">
      <c r="A16" s="23" t="s">
        <v>89</v>
      </c>
      <c r="B16" s="23" t="s">
        <v>404</v>
      </c>
      <c r="V16" s="7">
        <v>8</v>
      </c>
      <c r="AI16" s="7">
        <v>4</v>
      </c>
      <c r="BU16" s="7">
        <v>4</v>
      </c>
      <c r="CB16" s="7">
        <v>8</v>
      </c>
      <c r="EC16" s="40">
        <f t="shared" si="0"/>
        <v>24</v>
      </c>
      <c r="ED16" s="29">
        <v>15</v>
      </c>
      <c r="EE16" t="s">
        <v>478</v>
      </c>
      <c r="EF16" t="s">
        <v>467</v>
      </c>
    </row>
    <row r="17" spans="1:137" x14ac:dyDescent="0.25">
      <c r="A17" s="20" t="s">
        <v>69</v>
      </c>
      <c r="B17" s="20" t="s">
        <v>83</v>
      </c>
      <c r="K17" s="7">
        <v>6</v>
      </c>
      <c r="AR17" s="7">
        <v>6</v>
      </c>
      <c r="BU17" s="7">
        <v>2</v>
      </c>
      <c r="CS17" s="7">
        <v>4</v>
      </c>
      <c r="CY17" s="7">
        <v>2</v>
      </c>
      <c r="EC17" s="40">
        <f t="shared" si="0"/>
        <v>20</v>
      </c>
      <c r="ED17" s="29">
        <v>16</v>
      </c>
      <c r="EE17" t="s">
        <v>479</v>
      </c>
      <c r="EF17" t="s">
        <v>462</v>
      </c>
      <c r="EG17" s="31">
        <v>592</v>
      </c>
    </row>
    <row r="18" spans="1:137" x14ac:dyDescent="0.25">
      <c r="A18" s="23" t="s">
        <v>393</v>
      </c>
      <c r="B18" s="23" t="s">
        <v>394</v>
      </c>
      <c r="AI18" s="7">
        <v>4</v>
      </c>
      <c r="AZ18" s="7">
        <v>6</v>
      </c>
      <c r="DN18" s="7">
        <v>6</v>
      </c>
      <c r="DU18" s="7">
        <v>4</v>
      </c>
      <c r="EC18" s="40">
        <f t="shared" si="0"/>
        <v>20</v>
      </c>
      <c r="ED18" s="29">
        <v>17</v>
      </c>
      <c r="EE18" t="s">
        <v>480</v>
      </c>
      <c r="EF18" t="s">
        <v>462</v>
      </c>
      <c r="EG18" s="31">
        <v>186</v>
      </c>
    </row>
    <row r="19" spans="1:137" x14ac:dyDescent="0.25">
      <c r="A19" s="22" t="s">
        <v>43</v>
      </c>
      <c r="B19" s="15" t="s">
        <v>329</v>
      </c>
      <c r="J19" s="7">
        <v>6</v>
      </c>
      <c r="AC19" s="7">
        <v>6</v>
      </c>
      <c r="AE19" s="7">
        <v>6</v>
      </c>
      <c r="EC19" s="40">
        <f t="shared" si="0"/>
        <v>18</v>
      </c>
      <c r="ED19" s="29">
        <v>18</v>
      </c>
      <c r="EE19" t="s">
        <v>481</v>
      </c>
      <c r="EF19" t="s">
        <v>462</v>
      </c>
      <c r="EG19" s="31" t="s">
        <v>482</v>
      </c>
    </row>
    <row r="20" spans="1:137" x14ac:dyDescent="0.25">
      <c r="A20" s="23" t="s">
        <v>37</v>
      </c>
      <c r="B20" s="23" t="s">
        <v>353</v>
      </c>
      <c r="C20" s="7">
        <v>6</v>
      </c>
      <c r="G20" s="7">
        <v>6</v>
      </c>
      <c r="T20" s="7">
        <v>4</v>
      </c>
      <c r="EC20" s="40">
        <f t="shared" si="0"/>
        <v>16</v>
      </c>
      <c r="ED20" s="29">
        <v>19</v>
      </c>
      <c r="EE20" t="s">
        <v>483</v>
      </c>
      <c r="EF20" t="s">
        <v>462</v>
      </c>
      <c r="EG20" s="31" t="s">
        <v>482</v>
      </c>
    </row>
    <row r="21" spans="1:137" x14ac:dyDescent="0.25">
      <c r="A21" s="22" t="s">
        <v>205</v>
      </c>
      <c r="B21" s="15" t="s">
        <v>206</v>
      </c>
      <c r="AI21" s="7">
        <v>6</v>
      </c>
      <c r="BU21" s="7">
        <v>4</v>
      </c>
      <c r="DN21" s="7">
        <v>6</v>
      </c>
      <c r="EC21" s="40">
        <f t="shared" si="0"/>
        <v>16</v>
      </c>
      <c r="ED21" s="29">
        <v>20</v>
      </c>
      <c r="EE21" t="s">
        <v>445</v>
      </c>
      <c r="EF21" t="s">
        <v>462</v>
      </c>
      <c r="EG21" s="31" t="s">
        <v>484</v>
      </c>
    </row>
    <row r="22" spans="1:137" x14ac:dyDescent="0.25">
      <c r="A22" s="16" t="s">
        <v>63</v>
      </c>
      <c r="B22" s="16" t="s">
        <v>105</v>
      </c>
      <c r="E22" s="7">
        <v>2</v>
      </c>
      <c r="AI22" s="7">
        <v>6</v>
      </c>
      <c r="DX22" s="7">
        <v>7</v>
      </c>
      <c r="EC22" s="40">
        <f t="shared" si="0"/>
        <v>15</v>
      </c>
      <c r="ED22" s="29">
        <v>21</v>
      </c>
      <c r="EE22" t="s">
        <v>485</v>
      </c>
      <c r="EF22" t="s">
        <v>462</v>
      </c>
      <c r="EG22" s="31" t="s">
        <v>484</v>
      </c>
    </row>
    <row r="23" spans="1:137" x14ac:dyDescent="0.25">
      <c r="A23" s="23" t="s">
        <v>65</v>
      </c>
      <c r="B23" s="23" t="s">
        <v>371</v>
      </c>
      <c r="AI23" s="7">
        <v>6</v>
      </c>
      <c r="AM23" s="7">
        <v>4</v>
      </c>
      <c r="BU23" s="7">
        <v>2</v>
      </c>
      <c r="CM23" s="7">
        <v>2</v>
      </c>
      <c r="EC23" s="40">
        <f t="shared" si="0"/>
        <v>14</v>
      </c>
      <c r="ED23" s="29">
        <v>22</v>
      </c>
      <c r="EE23" t="s">
        <v>486</v>
      </c>
      <c r="EF23" t="s">
        <v>462</v>
      </c>
      <c r="EG23" s="31" t="s">
        <v>482</v>
      </c>
    </row>
    <row r="24" spans="1:137" x14ac:dyDescent="0.25">
      <c r="A24" s="16" t="s">
        <v>94</v>
      </c>
      <c r="B24" s="16" t="s">
        <v>95</v>
      </c>
      <c r="AJ24" s="7">
        <v>6</v>
      </c>
      <c r="AV24" s="7">
        <v>7</v>
      </c>
      <c r="EC24" s="40">
        <f t="shared" si="0"/>
        <v>13</v>
      </c>
      <c r="ED24" s="29">
        <v>23</v>
      </c>
      <c r="EE24" t="s">
        <v>487</v>
      </c>
      <c r="EF24" t="s">
        <v>462</v>
      </c>
      <c r="EG24" s="31">
        <v>205</v>
      </c>
    </row>
    <row r="25" spans="1:137" x14ac:dyDescent="0.25">
      <c r="A25" s="16" t="s">
        <v>63</v>
      </c>
      <c r="B25" s="16" t="s">
        <v>64</v>
      </c>
      <c r="O25" s="7">
        <v>6</v>
      </c>
      <c r="CV25" s="7">
        <v>7</v>
      </c>
      <c r="EC25" s="40">
        <f t="shared" si="0"/>
        <v>13</v>
      </c>
      <c r="ED25" s="29">
        <v>24</v>
      </c>
      <c r="EE25" t="s">
        <v>488</v>
      </c>
      <c r="EF25" t="s">
        <v>462</v>
      </c>
      <c r="EG25" s="31" t="s">
        <v>482</v>
      </c>
    </row>
    <row r="26" spans="1:137" x14ac:dyDescent="0.25">
      <c r="A26" s="42" t="s">
        <v>518</v>
      </c>
      <c r="B26" s="42" t="s">
        <v>519</v>
      </c>
      <c r="AI26" s="7">
        <v>6</v>
      </c>
      <c r="CY26" s="7">
        <v>6</v>
      </c>
      <c r="EC26" s="40">
        <f t="shared" si="0"/>
        <v>12</v>
      </c>
      <c r="ED26" s="29">
        <v>25</v>
      </c>
      <c r="EE26" t="s">
        <v>489</v>
      </c>
      <c r="EF26" t="s">
        <v>462</v>
      </c>
      <c r="EG26" s="31" t="s">
        <v>484</v>
      </c>
    </row>
    <row r="27" spans="1:137" x14ac:dyDescent="0.25">
      <c r="A27" s="16" t="s">
        <v>39</v>
      </c>
      <c r="B27" s="16" t="s">
        <v>40</v>
      </c>
      <c r="K27" s="7">
        <v>6</v>
      </c>
      <c r="DZ27" s="7">
        <v>6</v>
      </c>
      <c r="EC27" s="40">
        <f t="shared" si="0"/>
        <v>12</v>
      </c>
      <c r="ED27" s="29">
        <v>26</v>
      </c>
      <c r="EE27" t="s">
        <v>490</v>
      </c>
      <c r="EF27" t="s">
        <v>462</v>
      </c>
      <c r="EG27" s="31" t="s">
        <v>482</v>
      </c>
    </row>
    <row r="28" spans="1:137" x14ac:dyDescent="0.25">
      <c r="A28" s="22" t="s">
        <v>31</v>
      </c>
      <c r="B28" s="15" t="s">
        <v>30</v>
      </c>
      <c r="D28" s="7">
        <v>4</v>
      </c>
      <c r="AI28" s="7">
        <v>6</v>
      </c>
      <c r="EC28" s="40">
        <f t="shared" si="0"/>
        <v>10</v>
      </c>
      <c r="ED28" s="29">
        <v>27</v>
      </c>
      <c r="EE28" t="s">
        <v>491</v>
      </c>
      <c r="EF28" t="s">
        <v>467</v>
      </c>
    </row>
    <row r="29" spans="1:137" x14ac:dyDescent="0.25">
      <c r="A29" s="23" t="s">
        <v>630</v>
      </c>
      <c r="B29" s="23" t="s">
        <v>631</v>
      </c>
      <c r="N29" s="7">
        <v>4</v>
      </c>
      <c r="BI29" s="7">
        <v>4</v>
      </c>
      <c r="BU29" s="7">
        <v>2</v>
      </c>
      <c r="EC29" s="40">
        <f t="shared" si="0"/>
        <v>10</v>
      </c>
      <c r="ED29" s="29">
        <v>28</v>
      </c>
      <c r="EE29" t="s">
        <v>492</v>
      </c>
      <c r="EF29" t="s">
        <v>462</v>
      </c>
      <c r="EG29" s="31" t="s">
        <v>484</v>
      </c>
    </row>
    <row r="30" spans="1:137" x14ac:dyDescent="0.25">
      <c r="A30" s="16" t="s">
        <v>26</v>
      </c>
      <c r="B30" s="16" t="s">
        <v>27</v>
      </c>
      <c r="CJ30" s="7">
        <v>10</v>
      </c>
      <c r="EC30" s="40">
        <f t="shared" si="0"/>
        <v>10</v>
      </c>
      <c r="ED30" s="29">
        <v>29</v>
      </c>
      <c r="EE30" t="s">
        <v>501</v>
      </c>
      <c r="EF30" t="s">
        <v>467</v>
      </c>
    </row>
    <row r="31" spans="1:137" x14ac:dyDescent="0.25">
      <c r="A31" s="16" t="s">
        <v>48</v>
      </c>
      <c r="B31" s="16" t="s">
        <v>49</v>
      </c>
      <c r="DD31" s="7">
        <v>6</v>
      </c>
      <c r="DG31" s="7">
        <v>4</v>
      </c>
      <c r="EC31" s="40">
        <f t="shared" si="0"/>
        <v>10</v>
      </c>
      <c r="ED31" s="29">
        <v>30</v>
      </c>
      <c r="EE31" t="s">
        <v>510</v>
      </c>
      <c r="EF31" t="s">
        <v>462</v>
      </c>
      <c r="EG31" s="31" t="s">
        <v>482</v>
      </c>
    </row>
    <row r="32" spans="1:137" x14ac:dyDescent="0.25">
      <c r="A32" s="20" t="s">
        <v>80</v>
      </c>
      <c r="B32" s="20" t="s">
        <v>81</v>
      </c>
      <c r="V32" s="7">
        <v>6</v>
      </c>
      <c r="EC32" s="40">
        <f t="shared" si="0"/>
        <v>6</v>
      </c>
      <c r="ED32" s="29">
        <v>31</v>
      </c>
      <c r="EE32" t="s">
        <v>511</v>
      </c>
      <c r="EF32" t="s">
        <v>462</v>
      </c>
      <c r="EG32" s="31">
        <v>202</v>
      </c>
    </row>
    <row r="33" spans="1:137" x14ac:dyDescent="0.25">
      <c r="A33" s="22" t="s">
        <v>115</v>
      </c>
      <c r="B33" s="22" t="s">
        <v>116</v>
      </c>
      <c r="AI33" s="7">
        <v>6</v>
      </c>
      <c r="EC33" s="40">
        <f t="shared" si="0"/>
        <v>6</v>
      </c>
      <c r="ED33" s="29">
        <v>32</v>
      </c>
      <c r="EE33" t="s">
        <v>516</v>
      </c>
      <c r="EF33" t="s">
        <v>462</v>
      </c>
      <c r="EG33" s="31" t="s">
        <v>482</v>
      </c>
    </row>
    <row r="34" spans="1:137" x14ac:dyDescent="0.25">
      <c r="A34" s="23" t="s">
        <v>53</v>
      </c>
      <c r="B34" s="23" t="s">
        <v>64</v>
      </c>
      <c r="AI34" s="7">
        <v>4</v>
      </c>
      <c r="CE34" s="7">
        <v>2</v>
      </c>
      <c r="EC34" s="40">
        <f t="shared" ref="EC34:EC65" si="1">+SUM(C34:EB34)</f>
        <v>6</v>
      </c>
      <c r="ED34" s="29">
        <v>33</v>
      </c>
      <c r="EE34" t="s">
        <v>517</v>
      </c>
      <c r="EF34" t="s">
        <v>462</v>
      </c>
    </row>
    <row r="35" spans="1:137" x14ac:dyDescent="0.25">
      <c r="A35" s="22" t="s">
        <v>122</v>
      </c>
      <c r="B35" s="15" t="s">
        <v>264</v>
      </c>
      <c r="DO35" s="7">
        <v>6</v>
      </c>
      <c r="EC35" s="40">
        <f t="shared" si="1"/>
        <v>6</v>
      </c>
      <c r="ED35" s="29">
        <v>34</v>
      </c>
      <c r="EE35" t="s">
        <v>520</v>
      </c>
      <c r="EF35" t="s">
        <v>462</v>
      </c>
      <c r="EG35" s="31" t="s">
        <v>484</v>
      </c>
    </row>
    <row r="36" spans="1:137" x14ac:dyDescent="0.25">
      <c r="A36" s="7" t="s">
        <v>554</v>
      </c>
      <c r="B36" s="7" t="s">
        <v>555</v>
      </c>
      <c r="AH36" s="7">
        <v>4</v>
      </c>
      <c r="EC36" s="40">
        <f t="shared" si="1"/>
        <v>4</v>
      </c>
      <c r="ED36" s="29">
        <v>35</v>
      </c>
      <c r="EE36" t="s">
        <v>521</v>
      </c>
      <c r="EF36" t="s">
        <v>467</v>
      </c>
    </row>
    <row r="37" spans="1:137" x14ac:dyDescent="0.25">
      <c r="A37" s="22" t="s">
        <v>137</v>
      </c>
      <c r="B37" s="22" t="s">
        <v>138</v>
      </c>
      <c r="BE37" s="7">
        <v>4</v>
      </c>
      <c r="EC37" s="40">
        <f t="shared" si="1"/>
        <v>4</v>
      </c>
      <c r="ED37" s="29">
        <v>36</v>
      </c>
      <c r="EE37" t="s">
        <v>522</v>
      </c>
      <c r="EF37" t="s">
        <v>462</v>
      </c>
      <c r="EG37" s="31">
        <v>563</v>
      </c>
    </row>
    <row r="38" spans="1:137" x14ac:dyDescent="0.25">
      <c r="A38" s="22" t="s">
        <v>327</v>
      </c>
      <c r="B38" s="15" t="s">
        <v>328</v>
      </c>
      <c r="AI38" s="7">
        <v>4</v>
      </c>
      <c r="EC38" s="40">
        <f t="shared" si="1"/>
        <v>4</v>
      </c>
      <c r="ED38" s="29">
        <v>37</v>
      </c>
      <c r="EE38" t="s">
        <v>523</v>
      </c>
      <c r="EF38" t="s">
        <v>462</v>
      </c>
      <c r="EG38" s="31" t="s">
        <v>482</v>
      </c>
    </row>
    <row r="39" spans="1:137" x14ac:dyDescent="0.25">
      <c r="A39" s="23" t="s">
        <v>2</v>
      </c>
      <c r="B39" s="23" t="s">
        <v>355</v>
      </c>
      <c r="AI39" s="7">
        <v>4</v>
      </c>
      <c r="EC39" s="40">
        <f t="shared" si="1"/>
        <v>4</v>
      </c>
      <c r="ED39" s="29">
        <v>38</v>
      </c>
      <c r="EE39" t="s">
        <v>526</v>
      </c>
      <c r="EF39" t="s">
        <v>467</v>
      </c>
    </row>
    <row r="40" spans="1:137" x14ac:dyDescent="0.25">
      <c r="A40" s="22" t="s">
        <v>203</v>
      </c>
      <c r="B40" s="15" t="s">
        <v>204</v>
      </c>
      <c r="AI40" s="7">
        <v>4</v>
      </c>
      <c r="EC40" s="40">
        <f t="shared" si="1"/>
        <v>4</v>
      </c>
      <c r="ED40" s="29">
        <v>39</v>
      </c>
      <c r="EE40" t="s">
        <v>527</v>
      </c>
      <c r="EF40" t="s">
        <v>462</v>
      </c>
      <c r="EG40" s="31">
        <v>641</v>
      </c>
    </row>
    <row r="41" spans="1:137" x14ac:dyDescent="0.25">
      <c r="A41" s="22" t="s">
        <v>89</v>
      </c>
      <c r="B41" s="15" t="s">
        <v>245</v>
      </c>
      <c r="AH41" s="7">
        <v>4</v>
      </c>
      <c r="EC41" s="40">
        <f t="shared" si="1"/>
        <v>4</v>
      </c>
      <c r="ED41" s="29">
        <v>40</v>
      </c>
      <c r="EE41" t="s">
        <v>528</v>
      </c>
      <c r="EF41" t="s">
        <v>462</v>
      </c>
      <c r="EG41" s="31" t="s">
        <v>469</v>
      </c>
    </row>
    <row r="42" spans="1:137" x14ac:dyDescent="0.25">
      <c r="A42" s="22" t="s">
        <v>37</v>
      </c>
      <c r="B42" s="15" t="s">
        <v>193</v>
      </c>
      <c r="BA42" s="7">
        <v>4</v>
      </c>
      <c r="EC42" s="40">
        <f t="shared" si="1"/>
        <v>4</v>
      </c>
      <c r="ED42" s="29">
        <v>41</v>
      </c>
      <c r="EE42" t="s">
        <v>529</v>
      </c>
      <c r="EF42" t="s">
        <v>462</v>
      </c>
      <c r="EG42" s="31" t="s">
        <v>469</v>
      </c>
    </row>
    <row r="43" spans="1:137" x14ac:dyDescent="0.25">
      <c r="A43" s="7" t="s">
        <v>505</v>
      </c>
      <c r="B43" s="7" t="s">
        <v>506</v>
      </c>
      <c r="BH43" s="7">
        <v>4</v>
      </c>
      <c r="EC43" s="40">
        <f t="shared" si="1"/>
        <v>4</v>
      </c>
      <c r="ED43" s="29">
        <v>42</v>
      </c>
      <c r="EE43" t="s">
        <v>449</v>
      </c>
      <c r="EF43" t="s">
        <v>462</v>
      </c>
      <c r="EG43" s="31">
        <v>212</v>
      </c>
    </row>
    <row r="44" spans="1:137" x14ac:dyDescent="0.25">
      <c r="A44" s="7" t="s">
        <v>592</v>
      </c>
      <c r="B44" s="7" t="s">
        <v>593</v>
      </c>
      <c r="BH44" s="7">
        <v>4</v>
      </c>
      <c r="EC44" s="40">
        <f t="shared" si="1"/>
        <v>4</v>
      </c>
      <c r="ED44" s="29">
        <v>43</v>
      </c>
      <c r="EE44" t="s">
        <v>531</v>
      </c>
      <c r="EF44" t="s">
        <v>462</v>
      </c>
      <c r="EG44" s="31" t="s">
        <v>482</v>
      </c>
    </row>
    <row r="45" spans="1:137" x14ac:dyDescent="0.25">
      <c r="A45" s="15" t="s">
        <v>8</v>
      </c>
      <c r="B45" s="15" t="s">
        <v>9</v>
      </c>
      <c r="BU45" s="7">
        <v>4</v>
      </c>
      <c r="EC45" s="40">
        <f t="shared" si="1"/>
        <v>4</v>
      </c>
      <c r="ED45" s="29">
        <v>44</v>
      </c>
      <c r="EE45" t="s">
        <v>532</v>
      </c>
      <c r="EF45" t="s">
        <v>462</v>
      </c>
      <c r="EG45" s="31" t="s">
        <v>482</v>
      </c>
    </row>
    <row r="46" spans="1:137" x14ac:dyDescent="0.25">
      <c r="A46" s="7" t="s">
        <v>26</v>
      </c>
      <c r="B46" s="7" t="s">
        <v>677</v>
      </c>
      <c r="DO46" s="7">
        <v>4</v>
      </c>
      <c r="EC46" s="40">
        <f t="shared" si="1"/>
        <v>4</v>
      </c>
      <c r="ED46" s="29">
        <v>45</v>
      </c>
      <c r="EE46" t="s">
        <v>537</v>
      </c>
      <c r="EF46" t="s">
        <v>467</v>
      </c>
    </row>
    <row r="47" spans="1:137" x14ac:dyDescent="0.25">
      <c r="A47" s="22" t="s">
        <v>124</v>
      </c>
      <c r="B47" s="15" t="s">
        <v>263</v>
      </c>
      <c r="DO47" s="7">
        <v>2</v>
      </c>
      <c r="EC47" s="40">
        <f t="shared" si="1"/>
        <v>2</v>
      </c>
      <c r="ED47" s="29">
        <v>46</v>
      </c>
      <c r="EE47" t="s">
        <v>538</v>
      </c>
      <c r="EF47" t="s">
        <v>462</v>
      </c>
      <c r="EG47" s="31">
        <v>817</v>
      </c>
    </row>
    <row r="48" spans="1:137" x14ac:dyDescent="0.25">
      <c r="A48" s="22" t="s">
        <v>65</v>
      </c>
      <c r="B48" s="15" t="s">
        <v>319</v>
      </c>
      <c r="EC48" s="40">
        <f t="shared" si="1"/>
        <v>0</v>
      </c>
      <c r="ED48" s="29">
        <v>47</v>
      </c>
      <c r="EE48" t="s">
        <v>539</v>
      </c>
      <c r="EF48" t="s">
        <v>462</v>
      </c>
      <c r="EG48" s="31">
        <v>524</v>
      </c>
    </row>
    <row r="49" spans="1:137" x14ac:dyDescent="0.25">
      <c r="A49" s="15" t="s">
        <v>12</v>
      </c>
      <c r="B49" s="15" t="s">
        <v>13</v>
      </c>
      <c r="EC49" s="40">
        <f t="shared" si="1"/>
        <v>0</v>
      </c>
      <c r="ED49" s="29">
        <v>48</v>
      </c>
      <c r="EE49" t="s">
        <v>540</v>
      </c>
      <c r="EF49" t="s">
        <v>541</v>
      </c>
      <c r="EG49" s="31">
        <v>320</v>
      </c>
    </row>
    <row r="50" spans="1:137" x14ac:dyDescent="0.25">
      <c r="A50" s="16" t="s">
        <v>14</v>
      </c>
      <c r="B50" s="16" t="s">
        <v>15</v>
      </c>
      <c r="EC50" s="40">
        <f t="shared" si="1"/>
        <v>0</v>
      </c>
      <c r="ED50" s="29">
        <v>49</v>
      </c>
      <c r="EE50" t="s">
        <v>542</v>
      </c>
      <c r="EF50" t="s">
        <v>462</v>
      </c>
      <c r="EG50" s="31" t="s">
        <v>482</v>
      </c>
    </row>
    <row r="51" spans="1:137" x14ac:dyDescent="0.25">
      <c r="A51" s="15" t="s">
        <v>16</v>
      </c>
      <c r="B51" s="15" t="s">
        <v>17</v>
      </c>
      <c r="EC51" s="40">
        <f t="shared" si="1"/>
        <v>0</v>
      </c>
      <c r="ED51" s="29">
        <v>50</v>
      </c>
      <c r="EE51" t="s">
        <v>547</v>
      </c>
      <c r="EF51" t="s">
        <v>462</v>
      </c>
      <c r="EG51" s="31" t="s">
        <v>482</v>
      </c>
    </row>
    <row r="52" spans="1:137" x14ac:dyDescent="0.25">
      <c r="A52" s="15" t="s">
        <v>18</v>
      </c>
      <c r="B52" s="15" t="s">
        <v>19</v>
      </c>
      <c r="EC52" s="40">
        <f t="shared" si="1"/>
        <v>0</v>
      </c>
      <c r="ED52" s="29">
        <v>51</v>
      </c>
      <c r="EE52" t="s">
        <v>548</v>
      </c>
      <c r="EF52" t="s">
        <v>462</v>
      </c>
      <c r="EG52" s="31" t="s">
        <v>482</v>
      </c>
    </row>
    <row r="53" spans="1:137" x14ac:dyDescent="0.25">
      <c r="A53" s="16" t="s">
        <v>28</v>
      </c>
      <c r="B53" s="16" t="s">
        <v>29</v>
      </c>
      <c r="EC53" s="40">
        <f t="shared" si="1"/>
        <v>0</v>
      </c>
      <c r="ED53" s="29">
        <v>52</v>
      </c>
      <c r="EE53" t="s">
        <v>550</v>
      </c>
      <c r="EF53" t="s">
        <v>462</v>
      </c>
      <c r="EG53" s="43" t="s">
        <v>482</v>
      </c>
    </row>
    <row r="54" spans="1:137" x14ac:dyDescent="0.25">
      <c r="A54" s="17" t="s">
        <v>31</v>
      </c>
      <c r="B54" s="17" t="s">
        <v>32</v>
      </c>
      <c r="EC54" s="40">
        <f t="shared" si="1"/>
        <v>0</v>
      </c>
      <c r="ED54" s="29">
        <v>53</v>
      </c>
      <c r="EE54" t="s">
        <v>551</v>
      </c>
      <c r="EF54" t="s">
        <v>462</v>
      </c>
      <c r="EG54" s="43">
        <v>300</v>
      </c>
    </row>
    <row r="55" spans="1:137" x14ac:dyDescent="0.25">
      <c r="A55" s="18" t="s">
        <v>33</v>
      </c>
      <c r="B55" s="18" t="s">
        <v>34</v>
      </c>
      <c r="EC55" s="40">
        <f t="shared" si="1"/>
        <v>0</v>
      </c>
      <c r="ED55" s="29">
        <v>54</v>
      </c>
      <c r="EE55" t="s">
        <v>552</v>
      </c>
      <c r="EF55" t="s">
        <v>462</v>
      </c>
      <c r="EG55" s="31">
        <v>275</v>
      </c>
    </row>
    <row r="56" spans="1:137" x14ac:dyDescent="0.25">
      <c r="A56" s="17" t="s">
        <v>35</v>
      </c>
      <c r="B56" s="17" t="s">
        <v>36</v>
      </c>
      <c r="EC56" s="40">
        <f t="shared" si="1"/>
        <v>0</v>
      </c>
      <c r="ED56" s="29">
        <v>55</v>
      </c>
      <c r="EE56" t="s">
        <v>553</v>
      </c>
      <c r="EF56" t="s">
        <v>462</v>
      </c>
      <c r="EG56" s="31" t="s">
        <v>482</v>
      </c>
    </row>
    <row r="57" spans="1:137" x14ac:dyDescent="0.25">
      <c r="A57" s="16" t="s">
        <v>37</v>
      </c>
      <c r="B57" s="16" t="s">
        <v>38</v>
      </c>
      <c r="EC57" s="40">
        <f t="shared" si="1"/>
        <v>0</v>
      </c>
      <c r="ED57" s="29">
        <v>56</v>
      </c>
      <c r="EE57" t="s">
        <v>557</v>
      </c>
      <c r="EF57" t="s">
        <v>462</v>
      </c>
      <c r="EG57" s="31" t="s">
        <v>482</v>
      </c>
    </row>
    <row r="58" spans="1:137" x14ac:dyDescent="0.25">
      <c r="A58" s="16" t="s">
        <v>41</v>
      </c>
      <c r="B58" s="16" t="s">
        <v>42</v>
      </c>
      <c r="EC58" s="40">
        <f t="shared" si="1"/>
        <v>0</v>
      </c>
      <c r="ED58" s="29">
        <v>57</v>
      </c>
      <c r="EE58" t="s">
        <v>558</v>
      </c>
      <c r="EF58" t="s">
        <v>462</v>
      </c>
      <c r="EG58" s="31" t="s">
        <v>482</v>
      </c>
    </row>
    <row r="59" spans="1:137" x14ac:dyDescent="0.25">
      <c r="A59" s="16" t="s">
        <v>41</v>
      </c>
      <c r="B59" s="16" t="s">
        <v>45</v>
      </c>
      <c r="EC59" s="40">
        <f t="shared" si="1"/>
        <v>0</v>
      </c>
      <c r="ED59" s="29">
        <v>58</v>
      </c>
      <c r="EE59" t="s">
        <v>565</v>
      </c>
      <c r="EF59" t="s">
        <v>462</v>
      </c>
      <c r="EG59" s="31" t="s">
        <v>482</v>
      </c>
    </row>
    <row r="60" spans="1:137" x14ac:dyDescent="0.25">
      <c r="A60" s="17" t="s">
        <v>50</v>
      </c>
      <c r="B60" s="17" t="s">
        <v>51</v>
      </c>
      <c r="EC60" s="40">
        <f t="shared" si="1"/>
        <v>0</v>
      </c>
      <c r="ED60" s="29">
        <v>59</v>
      </c>
      <c r="EE60" t="s">
        <v>566</v>
      </c>
      <c r="EF60" t="s">
        <v>462</v>
      </c>
      <c r="EG60" s="31">
        <v>210</v>
      </c>
    </row>
    <row r="61" spans="1:137" x14ac:dyDescent="0.25">
      <c r="A61" s="16" t="s">
        <v>31</v>
      </c>
      <c r="B61" s="16" t="s">
        <v>52</v>
      </c>
      <c r="EC61" s="40">
        <f t="shared" si="1"/>
        <v>0</v>
      </c>
      <c r="ED61" s="29">
        <v>60</v>
      </c>
      <c r="EE61" t="s">
        <v>567</v>
      </c>
      <c r="EF61" t="s">
        <v>462</v>
      </c>
      <c r="EG61" s="31">
        <v>283</v>
      </c>
    </row>
    <row r="62" spans="1:137" x14ac:dyDescent="0.25">
      <c r="A62" s="19" t="s">
        <v>53</v>
      </c>
      <c r="B62" s="19" t="s">
        <v>54</v>
      </c>
      <c r="EC62" s="40">
        <f t="shared" si="1"/>
        <v>0</v>
      </c>
      <c r="ED62" s="29">
        <v>61</v>
      </c>
      <c r="EE62" t="s">
        <v>568</v>
      </c>
      <c r="EF62" t="s">
        <v>462</v>
      </c>
      <c r="EG62" s="31">
        <v>354</v>
      </c>
    </row>
    <row r="63" spans="1:137" x14ac:dyDescent="0.25">
      <c r="A63" s="16" t="s">
        <v>59</v>
      </c>
      <c r="B63" s="16" t="s">
        <v>60</v>
      </c>
      <c r="EC63" s="40">
        <f t="shared" si="1"/>
        <v>0</v>
      </c>
      <c r="ED63" s="29">
        <v>62</v>
      </c>
      <c r="EE63" t="s">
        <v>575</v>
      </c>
      <c r="EF63" t="s">
        <v>462</v>
      </c>
      <c r="EG63" s="31">
        <v>3750</v>
      </c>
    </row>
    <row r="64" spans="1:137" x14ac:dyDescent="0.25">
      <c r="A64" s="16" t="s">
        <v>61</v>
      </c>
      <c r="B64" s="16" t="s">
        <v>62</v>
      </c>
      <c r="EC64" s="40">
        <f t="shared" si="1"/>
        <v>0</v>
      </c>
      <c r="ED64" s="29">
        <v>63</v>
      </c>
      <c r="EE64" t="s">
        <v>577</v>
      </c>
      <c r="EF64" t="s">
        <v>462</v>
      </c>
      <c r="EG64" s="31">
        <v>252</v>
      </c>
    </row>
    <row r="65" spans="1:137" x14ac:dyDescent="0.25">
      <c r="A65" s="16" t="s">
        <v>65</v>
      </c>
      <c r="B65" s="16" t="s">
        <v>66</v>
      </c>
      <c r="EC65" s="40">
        <f t="shared" si="1"/>
        <v>0</v>
      </c>
      <c r="ED65" s="29">
        <v>64</v>
      </c>
      <c r="EE65" t="s">
        <v>576</v>
      </c>
      <c r="EF65" t="s">
        <v>462</v>
      </c>
      <c r="EG65" s="31">
        <v>345</v>
      </c>
    </row>
    <row r="66" spans="1:137" x14ac:dyDescent="0.25">
      <c r="A66" s="16" t="s">
        <v>67</v>
      </c>
      <c r="B66" s="16" t="s">
        <v>68</v>
      </c>
      <c r="EC66" s="40">
        <f t="shared" ref="EC66:EC97" si="2">+SUM(C66:EB66)</f>
        <v>0</v>
      </c>
      <c r="ED66" s="29">
        <v>65</v>
      </c>
      <c r="EE66" t="s">
        <v>585</v>
      </c>
      <c r="EF66" t="s">
        <v>462</v>
      </c>
      <c r="EG66" s="31">
        <v>352</v>
      </c>
    </row>
    <row r="67" spans="1:137" x14ac:dyDescent="0.25">
      <c r="A67" s="20" t="s">
        <v>43</v>
      </c>
      <c r="B67" s="20" t="s">
        <v>73</v>
      </c>
      <c r="EC67" s="40">
        <f t="shared" si="2"/>
        <v>0</v>
      </c>
      <c r="ED67" s="29">
        <v>66</v>
      </c>
      <c r="EE67" t="s">
        <v>583</v>
      </c>
      <c r="EF67" t="s">
        <v>462</v>
      </c>
      <c r="EG67" s="31" t="s">
        <v>482</v>
      </c>
    </row>
    <row r="68" spans="1:137" x14ac:dyDescent="0.25">
      <c r="A68" s="20" t="s">
        <v>86</v>
      </c>
      <c r="B68" s="20" t="s">
        <v>87</v>
      </c>
      <c r="EC68" s="40">
        <f t="shared" si="2"/>
        <v>0</v>
      </c>
      <c r="ED68" s="29">
        <v>67</v>
      </c>
      <c r="EE68" t="s">
        <v>584</v>
      </c>
      <c r="EF68" t="s">
        <v>541</v>
      </c>
      <c r="EG68" s="31">
        <v>333</v>
      </c>
    </row>
    <row r="69" spans="1:137" x14ac:dyDescent="0.25">
      <c r="A69" s="20" t="s">
        <v>35</v>
      </c>
      <c r="B69" s="16" t="s">
        <v>88</v>
      </c>
      <c r="EC69" s="40">
        <f t="shared" si="2"/>
        <v>0</v>
      </c>
      <c r="ED69" s="29">
        <v>68</v>
      </c>
      <c r="EE69" t="s">
        <v>586</v>
      </c>
      <c r="EF69" t="s">
        <v>462</v>
      </c>
      <c r="EG69" s="31">
        <v>181</v>
      </c>
    </row>
    <row r="70" spans="1:137" x14ac:dyDescent="0.25">
      <c r="A70" s="16" t="s">
        <v>90</v>
      </c>
      <c r="B70" s="16" t="s">
        <v>91</v>
      </c>
      <c r="EC70" s="40">
        <f t="shared" si="2"/>
        <v>0</v>
      </c>
      <c r="ED70" s="29">
        <v>69</v>
      </c>
      <c r="EE70" t="s">
        <v>587</v>
      </c>
      <c r="EF70" t="s">
        <v>462</v>
      </c>
      <c r="EG70" s="31" t="s">
        <v>588</v>
      </c>
    </row>
    <row r="71" spans="1:137" x14ac:dyDescent="0.25">
      <c r="A71" s="16" t="s">
        <v>92</v>
      </c>
      <c r="B71" s="16" t="s">
        <v>93</v>
      </c>
      <c r="EC71" s="40">
        <f t="shared" si="2"/>
        <v>0</v>
      </c>
      <c r="ED71" s="29">
        <v>70</v>
      </c>
      <c r="EE71" t="s">
        <v>589</v>
      </c>
      <c r="EF71" t="s">
        <v>462</v>
      </c>
      <c r="EG71" s="31">
        <v>145</v>
      </c>
    </row>
    <row r="72" spans="1:137" x14ac:dyDescent="0.25">
      <c r="A72" s="16" t="s">
        <v>96</v>
      </c>
      <c r="B72" s="16" t="s">
        <v>97</v>
      </c>
      <c r="EC72" s="40">
        <f t="shared" si="2"/>
        <v>0</v>
      </c>
      <c r="ED72" s="29">
        <v>71</v>
      </c>
      <c r="EE72" t="s">
        <v>590</v>
      </c>
      <c r="EF72" t="s">
        <v>462</v>
      </c>
      <c r="EG72" s="31" t="s">
        <v>482</v>
      </c>
    </row>
    <row r="73" spans="1:137" x14ac:dyDescent="0.25">
      <c r="A73" s="21" t="s">
        <v>12</v>
      </c>
      <c r="B73" s="17" t="s">
        <v>98</v>
      </c>
      <c r="EC73" s="40">
        <f t="shared" si="2"/>
        <v>0</v>
      </c>
      <c r="ED73" s="29">
        <v>72</v>
      </c>
      <c r="EE73" t="s">
        <v>591</v>
      </c>
      <c r="EF73" t="s">
        <v>462</v>
      </c>
      <c r="EG73" s="31">
        <v>400</v>
      </c>
    </row>
    <row r="74" spans="1:137" x14ac:dyDescent="0.25">
      <c r="A74" s="16" t="s">
        <v>2</v>
      </c>
      <c r="B74" s="16" t="s">
        <v>99</v>
      </c>
      <c r="EC74" s="40">
        <f t="shared" si="2"/>
        <v>0</v>
      </c>
      <c r="ED74" s="29">
        <v>73</v>
      </c>
      <c r="EE74" t="s">
        <v>601</v>
      </c>
      <c r="EF74" t="s">
        <v>462</v>
      </c>
      <c r="EG74" s="31">
        <v>500</v>
      </c>
    </row>
    <row r="75" spans="1:137" x14ac:dyDescent="0.25">
      <c r="A75" s="16" t="s">
        <v>69</v>
      </c>
      <c r="B75" s="16" t="s">
        <v>100</v>
      </c>
      <c r="EC75" s="40">
        <f t="shared" si="2"/>
        <v>0</v>
      </c>
      <c r="ED75" s="29">
        <v>74</v>
      </c>
      <c r="EE75" t="s">
        <v>602</v>
      </c>
      <c r="EF75" t="s">
        <v>462</v>
      </c>
      <c r="EG75" s="31" t="s">
        <v>482</v>
      </c>
    </row>
    <row r="76" spans="1:137" x14ac:dyDescent="0.25">
      <c r="A76" s="16" t="s">
        <v>101</v>
      </c>
      <c r="B76" s="16" t="s">
        <v>102</v>
      </c>
      <c r="EC76" s="40">
        <f t="shared" si="2"/>
        <v>0</v>
      </c>
      <c r="ED76" s="29">
        <v>75</v>
      </c>
      <c r="EE76" t="s">
        <v>603</v>
      </c>
      <c r="EF76" t="s">
        <v>462</v>
      </c>
      <c r="EG76" s="31">
        <v>110</v>
      </c>
    </row>
    <row r="77" spans="1:137" x14ac:dyDescent="0.25">
      <c r="A77" s="16" t="s">
        <v>67</v>
      </c>
      <c r="B77" s="16" t="s">
        <v>103</v>
      </c>
      <c r="EC77" s="40">
        <f t="shared" si="2"/>
        <v>0</v>
      </c>
      <c r="ED77" s="29">
        <v>76</v>
      </c>
      <c r="EE77" t="s">
        <v>604</v>
      </c>
      <c r="EF77" t="s">
        <v>462</v>
      </c>
      <c r="EG77" s="31">
        <v>333</v>
      </c>
    </row>
    <row r="78" spans="1:137" x14ac:dyDescent="0.25">
      <c r="A78" s="16" t="s">
        <v>104</v>
      </c>
      <c r="B78" s="16" t="s">
        <v>103</v>
      </c>
      <c r="EC78" s="40">
        <f t="shared" si="2"/>
        <v>0</v>
      </c>
      <c r="ED78" s="29">
        <v>77</v>
      </c>
      <c r="EE78" t="s">
        <v>605</v>
      </c>
      <c r="EF78" t="s">
        <v>462</v>
      </c>
      <c r="EG78" s="31">
        <v>35</v>
      </c>
    </row>
    <row r="79" spans="1:137" x14ac:dyDescent="0.25">
      <c r="A79" s="16" t="s">
        <v>108</v>
      </c>
      <c r="B79" s="16" t="s">
        <v>109</v>
      </c>
      <c r="EC79" s="40">
        <f t="shared" si="2"/>
        <v>0</v>
      </c>
      <c r="ED79" s="29">
        <v>78</v>
      </c>
      <c r="EE79" t="s">
        <v>609</v>
      </c>
      <c r="EF79" t="s">
        <v>462</v>
      </c>
      <c r="EG79" s="31">
        <v>340</v>
      </c>
    </row>
    <row r="80" spans="1:137" x14ac:dyDescent="0.25">
      <c r="A80" s="16" t="s">
        <v>110</v>
      </c>
      <c r="B80" s="16" t="s">
        <v>111</v>
      </c>
      <c r="EC80" s="40">
        <f t="shared" si="2"/>
        <v>0</v>
      </c>
      <c r="ED80" s="29">
        <v>79</v>
      </c>
      <c r="EE80" t="s">
        <v>611</v>
      </c>
      <c r="EF80" t="s">
        <v>462</v>
      </c>
      <c r="EG80" s="31">
        <v>300</v>
      </c>
    </row>
    <row r="81" spans="1:137" x14ac:dyDescent="0.25">
      <c r="A81" s="16" t="s">
        <v>112</v>
      </c>
      <c r="B81" s="15" t="s">
        <v>113</v>
      </c>
      <c r="EC81" s="40">
        <f t="shared" si="2"/>
        <v>0</v>
      </c>
      <c r="ED81" s="29">
        <v>80</v>
      </c>
      <c r="EE81" t="s">
        <v>613</v>
      </c>
      <c r="EF81" t="s">
        <v>462</v>
      </c>
      <c r="EG81" s="31">
        <v>100</v>
      </c>
    </row>
    <row r="82" spans="1:137" x14ac:dyDescent="0.25">
      <c r="A82" s="22" t="s">
        <v>89</v>
      </c>
      <c r="B82" s="22" t="s">
        <v>114</v>
      </c>
      <c r="EC82" s="40">
        <f t="shared" si="2"/>
        <v>0</v>
      </c>
      <c r="ED82" s="29">
        <v>81</v>
      </c>
      <c r="EE82" t="s">
        <v>621</v>
      </c>
      <c r="EF82" t="s">
        <v>462</v>
      </c>
      <c r="EG82" s="31" t="s">
        <v>475</v>
      </c>
    </row>
    <row r="83" spans="1:137" x14ac:dyDescent="0.25">
      <c r="A83" s="22" t="s">
        <v>69</v>
      </c>
      <c r="B83" s="22" t="s">
        <v>117</v>
      </c>
      <c r="EC83" s="40">
        <f t="shared" si="2"/>
        <v>0</v>
      </c>
      <c r="ED83" s="29">
        <v>82</v>
      </c>
      <c r="EE83" t="s">
        <v>622</v>
      </c>
      <c r="EF83" t="s">
        <v>462</v>
      </c>
      <c r="EG83" s="31">
        <v>117</v>
      </c>
    </row>
    <row r="84" spans="1:137" x14ac:dyDescent="0.25">
      <c r="A84" s="22" t="s">
        <v>118</v>
      </c>
      <c r="B84" s="22" t="s">
        <v>119</v>
      </c>
      <c r="EC84" s="40">
        <f t="shared" si="2"/>
        <v>0</v>
      </c>
      <c r="ED84" s="29">
        <v>83</v>
      </c>
      <c r="EE84" t="s">
        <v>623</v>
      </c>
      <c r="EF84" t="s">
        <v>462</v>
      </c>
      <c r="EG84" s="31">
        <v>271</v>
      </c>
    </row>
    <row r="85" spans="1:137" x14ac:dyDescent="0.25">
      <c r="A85" s="22" t="s">
        <v>120</v>
      </c>
      <c r="B85" s="22" t="s">
        <v>121</v>
      </c>
      <c r="EC85" s="40">
        <f t="shared" si="2"/>
        <v>0</v>
      </c>
      <c r="ED85" s="29">
        <v>84</v>
      </c>
      <c r="EE85" t="s">
        <v>625</v>
      </c>
      <c r="EF85" t="s">
        <v>467</v>
      </c>
    </row>
    <row r="86" spans="1:137" x14ac:dyDescent="0.25">
      <c r="A86" s="22" t="s">
        <v>122</v>
      </c>
      <c r="B86" s="22" t="s">
        <v>123</v>
      </c>
      <c r="EC86" s="40">
        <f t="shared" si="2"/>
        <v>0</v>
      </c>
      <c r="ED86" s="29">
        <v>85</v>
      </c>
      <c r="EE86" t="s">
        <v>609</v>
      </c>
      <c r="EF86" t="s">
        <v>462</v>
      </c>
      <c r="EG86" s="31">
        <v>385</v>
      </c>
    </row>
    <row r="87" spans="1:137" x14ac:dyDescent="0.25">
      <c r="A87" s="22" t="s">
        <v>124</v>
      </c>
      <c r="B87" s="22" t="s">
        <v>125</v>
      </c>
      <c r="EC87" s="40">
        <f t="shared" si="2"/>
        <v>0</v>
      </c>
      <c r="ED87" s="29">
        <v>86</v>
      </c>
      <c r="EE87" t="s">
        <v>627</v>
      </c>
      <c r="EF87" t="s">
        <v>467</v>
      </c>
    </row>
    <row r="88" spans="1:137" x14ac:dyDescent="0.25">
      <c r="A88" s="22" t="s">
        <v>53</v>
      </c>
      <c r="B88" s="22" t="s">
        <v>129</v>
      </c>
      <c r="EC88" s="40">
        <f t="shared" si="2"/>
        <v>0</v>
      </c>
      <c r="ED88" s="29">
        <v>87</v>
      </c>
      <c r="EE88" t="s">
        <v>628</v>
      </c>
      <c r="EF88" t="s">
        <v>467</v>
      </c>
    </row>
    <row r="89" spans="1:137" x14ac:dyDescent="0.25">
      <c r="A89" s="22" t="s">
        <v>131</v>
      </c>
      <c r="B89" s="22" t="s">
        <v>132</v>
      </c>
      <c r="EC89" s="40">
        <f t="shared" si="2"/>
        <v>0</v>
      </c>
      <c r="ED89" s="29">
        <v>88</v>
      </c>
      <c r="EE89" t="s">
        <v>629</v>
      </c>
      <c r="EF89" t="s">
        <v>462</v>
      </c>
      <c r="EG89" s="31" t="s">
        <v>482</v>
      </c>
    </row>
    <row r="90" spans="1:137" x14ac:dyDescent="0.25">
      <c r="A90" s="22" t="s">
        <v>53</v>
      </c>
      <c r="B90" s="22" t="s">
        <v>133</v>
      </c>
      <c r="EC90" s="40">
        <f t="shared" si="2"/>
        <v>0</v>
      </c>
      <c r="ED90" s="29">
        <v>89</v>
      </c>
      <c r="EE90" t="s">
        <v>633</v>
      </c>
      <c r="EF90" t="s">
        <v>462</v>
      </c>
      <c r="EG90" s="31" t="s">
        <v>482</v>
      </c>
    </row>
    <row r="91" spans="1:137" x14ac:dyDescent="0.25">
      <c r="A91" s="22" t="s">
        <v>134</v>
      </c>
      <c r="B91" s="22" t="s">
        <v>135</v>
      </c>
      <c r="EC91" s="40">
        <f t="shared" si="2"/>
        <v>0</v>
      </c>
      <c r="ED91" s="29">
        <v>90</v>
      </c>
      <c r="EE91" t="s">
        <v>635</v>
      </c>
      <c r="EF91" t="s">
        <v>462</v>
      </c>
      <c r="EG91" s="31">
        <v>388</v>
      </c>
    </row>
    <row r="92" spans="1:137" x14ac:dyDescent="0.25">
      <c r="A92" s="22" t="s">
        <v>35</v>
      </c>
      <c r="B92" s="22" t="s">
        <v>136</v>
      </c>
      <c r="EC92" s="40">
        <f t="shared" si="2"/>
        <v>0</v>
      </c>
      <c r="ED92" s="29">
        <v>91</v>
      </c>
      <c r="EE92" t="s">
        <v>638</v>
      </c>
      <c r="EF92" t="s">
        <v>462</v>
      </c>
      <c r="EG92" s="31" t="s">
        <v>475</v>
      </c>
    </row>
    <row r="93" spans="1:137" x14ac:dyDescent="0.25">
      <c r="A93" s="22" t="s">
        <v>69</v>
      </c>
      <c r="B93" s="22" t="s">
        <v>139</v>
      </c>
      <c r="EC93" s="40">
        <f t="shared" si="2"/>
        <v>0</v>
      </c>
      <c r="ED93" s="29">
        <v>92</v>
      </c>
      <c r="EE93" t="s">
        <v>639</v>
      </c>
      <c r="EF93" t="s">
        <v>462</v>
      </c>
      <c r="EG93" s="31">
        <v>900</v>
      </c>
    </row>
    <row r="94" spans="1:137" x14ac:dyDescent="0.25">
      <c r="A94" s="22" t="s">
        <v>140</v>
      </c>
      <c r="B94" s="22" t="s">
        <v>141</v>
      </c>
      <c r="EC94" s="40">
        <f t="shared" si="2"/>
        <v>0</v>
      </c>
      <c r="ED94" s="29">
        <v>93</v>
      </c>
      <c r="EE94" t="s">
        <v>640</v>
      </c>
      <c r="EF94" t="s">
        <v>462</v>
      </c>
      <c r="EG94" s="31">
        <v>422</v>
      </c>
    </row>
    <row r="95" spans="1:137" x14ac:dyDescent="0.25">
      <c r="A95" s="22" t="s">
        <v>142</v>
      </c>
      <c r="B95" s="22" t="s">
        <v>143</v>
      </c>
      <c r="EC95" s="40">
        <f t="shared" si="2"/>
        <v>0</v>
      </c>
      <c r="ED95" s="29">
        <v>94</v>
      </c>
      <c r="EE95" t="s">
        <v>641</v>
      </c>
      <c r="EF95" t="s">
        <v>462</v>
      </c>
      <c r="EG95" s="31">
        <v>233</v>
      </c>
    </row>
    <row r="96" spans="1:137" x14ac:dyDescent="0.25">
      <c r="A96" s="22" t="s">
        <v>146</v>
      </c>
      <c r="B96" s="22" t="s">
        <v>147</v>
      </c>
      <c r="EC96" s="40">
        <f t="shared" si="2"/>
        <v>0</v>
      </c>
      <c r="ED96" s="29">
        <v>95</v>
      </c>
      <c r="EE96" t="s">
        <v>642</v>
      </c>
      <c r="EF96" t="s">
        <v>462</v>
      </c>
      <c r="EG96" s="31">
        <v>293</v>
      </c>
    </row>
    <row r="97" spans="1:137" x14ac:dyDescent="0.25">
      <c r="A97" s="22" t="s">
        <v>31</v>
      </c>
      <c r="B97" s="22" t="s">
        <v>148</v>
      </c>
      <c r="EC97" s="40">
        <f t="shared" si="2"/>
        <v>0</v>
      </c>
      <c r="ED97" s="29">
        <v>96</v>
      </c>
      <c r="EE97" t="s">
        <v>643</v>
      </c>
      <c r="EF97" t="s">
        <v>462</v>
      </c>
      <c r="EG97" s="31">
        <v>92</v>
      </c>
    </row>
    <row r="98" spans="1:137" x14ac:dyDescent="0.25">
      <c r="A98" s="22" t="s">
        <v>41</v>
      </c>
      <c r="B98" s="22" t="s">
        <v>149</v>
      </c>
      <c r="EC98" s="40">
        <f t="shared" ref="EC98:EC129" si="3">+SUM(C98:EB98)</f>
        <v>0</v>
      </c>
      <c r="ED98" s="29">
        <v>97</v>
      </c>
      <c r="EE98" t="s">
        <v>648</v>
      </c>
      <c r="EF98" t="s">
        <v>462</v>
      </c>
      <c r="EG98" s="31" t="s">
        <v>469</v>
      </c>
    </row>
    <row r="99" spans="1:137" x14ac:dyDescent="0.25">
      <c r="A99" s="22" t="s">
        <v>63</v>
      </c>
      <c r="B99" s="22" t="s">
        <v>158</v>
      </c>
      <c r="EC99" s="40">
        <f t="shared" si="3"/>
        <v>0</v>
      </c>
      <c r="ED99" s="29">
        <v>98</v>
      </c>
      <c r="EE99" t="s">
        <v>649</v>
      </c>
      <c r="EF99" t="s">
        <v>462</v>
      </c>
      <c r="EG99" s="31">
        <v>557</v>
      </c>
    </row>
    <row r="100" spans="1:137" x14ac:dyDescent="0.25">
      <c r="A100" s="22" t="s">
        <v>108</v>
      </c>
      <c r="B100" s="22" t="s">
        <v>167</v>
      </c>
      <c r="EC100" s="40">
        <f t="shared" si="3"/>
        <v>0</v>
      </c>
      <c r="ED100" s="29">
        <v>99</v>
      </c>
      <c r="EE100" t="s">
        <v>650</v>
      </c>
      <c r="EF100" t="s">
        <v>462</v>
      </c>
      <c r="EG100" s="31">
        <v>412</v>
      </c>
    </row>
    <row r="101" spans="1:137" x14ac:dyDescent="0.25">
      <c r="A101" s="19" t="s">
        <v>137</v>
      </c>
      <c r="B101" s="19" t="s">
        <v>170</v>
      </c>
      <c r="EC101" s="40">
        <f t="shared" si="3"/>
        <v>0</v>
      </c>
      <c r="ED101" s="29">
        <v>100</v>
      </c>
      <c r="EE101" t="s">
        <v>651</v>
      </c>
      <c r="EF101" t="s">
        <v>462</v>
      </c>
      <c r="EG101" s="31" t="s">
        <v>482</v>
      </c>
    </row>
    <row r="102" spans="1:137" x14ac:dyDescent="0.25">
      <c r="A102" s="22" t="s">
        <v>175</v>
      </c>
      <c r="B102" s="22" t="s">
        <v>176</v>
      </c>
      <c r="EC102" s="40">
        <f t="shared" si="3"/>
        <v>0</v>
      </c>
      <c r="ED102" s="29">
        <v>101</v>
      </c>
      <c r="EE102" t="s">
        <v>652</v>
      </c>
      <c r="EF102" t="s">
        <v>462</v>
      </c>
      <c r="EG102" s="31" t="s">
        <v>482</v>
      </c>
    </row>
    <row r="103" spans="1:137" x14ac:dyDescent="0.25">
      <c r="A103" s="22" t="s">
        <v>177</v>
      </c>
      <c r="B103" s="22" t="s">
        <v>178</v>
      </c>
      <c r="EC103" s="40">
        <f t="shared" si="3"/>
        <v>0</v>
      </c>
      <c r="ED103" s="29">
        <v>102</v>
      </c>
      <c r="EE103" t="s">
        <v>653</v>
      </c>
      <c r="EF103" t="s">
        <v>462</v>
      </c>
      <c r="EG103" s="31" t="s">
        <v>482</v>
      </c>
    </row>
    <row r="104" spans="1:137" x14ac:dyDescent="0.25">
      <c r="A104" s="22" t="s">
        <v>57</v>
      </c>
      <c r="B104" s="22" t="s">
        <v>179</v>
      </c>
      <c r="EC104" s="40">
        <f t="shared" si="3"/>
        <v>0</v>
      </c>
      <c r="ED104" s="29">
        <v>103</v>
      </c>
      <c r="EE104" t="s">
        <v>654</v>
      </c>
      <c r="EF104" t="s">
        <v>462</v>
      </c>
      <c r="EG104" s="31" t="s">
        <v>482</v>
      </c>
    </row>
    <row r="105" spans="1:137" x14ac:dyDescent="0.25">
      <c r="A105" s="22" t="s">
        <v>67</v>
      </c>
      <c r="B105" s="22" t="s">
        <v>180</v>
      </c>
      <c r="EC105" s="40">
        <f t="shared" si="3"/>
        <v>0</v>
      </c>
      <c r="ED105" s="29">
        <v>104</v>
      </c>
      <c r="EE105" t="s">
        <v>655</v>
      </c>
      <c r="EF105" t="s">
        <v>462</v>
      </c>
      <c r="EG105" s="31">
        <v>322</v>
      </c>
    </row>
    <row r="106" spans="1:137" x14ac:dyDescent="0.25">
      <c r="A106" s="22" t="s">
        <v>177</v>
      </c>
      <c r="B106" s="22" t="s">
        <v>181</v>
      </c>
      <c r="EC106" s="40">
        <f t="shared" si="3"/>
        <v>0</v>
      </c>
      <c r="ED106" s="29">
        <v>105</v>
      </c>
      <c r="EE106" t="s">
        <v>656</v>
      </c>
      <c r="EF106" t="s">
        <v>462</v>
      </c>
      <c r="EG106" s="31" t="s">
        <v>482</v>
      </c>
    </row>
    <row r="107" spans="1:137" x14ac:dyDescent="0.25">
      <c r="A107" s="22" t="s">
        <v>183</v>
      </c>
      <c r="B107" s="22" t="s">
        <v>184</v>
      </c>
      <c r="EC107" s="40">
        <f t="shared" si="3"/>
        <v>0</v>
      </c>
      <c r="ED107" s="29">
        <v>106</v>
      </c>
      <c r="EE107" t="s">
        <v>657</v>
      </c>
      <c r="EF107" t="s">
        <v>462</v>
      </c>
      <c r="EG107" s="31" t="s">
        <v>484</v>
      </c>
    </row>
    <row r="108" spans="1:137" x14ac:dyDescent="0.25">
      <c r="A108" s="22" t="s">
        <v>185</v>
      </c>
      <c r="B108" s="22" t="s">
        <v>186</v>
      </c>
      <c r="EC108" s="40">
        <f t="shared" si="3"/>
        <v>0</v>
      </c>
      <c r="ED108" s="29">
        <v>107</v>
      </c>
      <c r="EE108" t="s">
        <v>658</v>
      </c>
      <c r="EF108" t="s">
        <v>462</v>
      </c>
      <c r="EG108" s="31">
        <v>460</v>
      </c>
    </row>
    <row r="109" spans="1:137" x14ac:dyDescent="0.25">
      <c r="A109" s="22" t="s">
        <v>187</v>
      </c>
      <c r="B109" s="22" t="s">
        <v>188</v>
      </c>
      <c r="EC109" s="40">
        <f t="shared" si="3"/>
        <v>0</v>
      </c>
      <c r="ED109" s="29">
        <v>108</v>
      </c>
      <c r="EE109" t="s">
        <v>659</v>
      </c>
      <c r="EF109" t="s">
        <v>462</v>
      </c>
      <c r="EG109" s="31" t="s">
        <v>482</v>
      </c>
    </row>
    <row r="110" spans="1:137" x14ac:dyDescent="0.25">
      <c r="A110" s="22" t="s">
        <v>189</v>
      </c>
      <c r="B110" s="22" t="s">
        <v>190</v>
      </c>
      <c r="EC110" s="40">
        <f t="shared" si="3"/>
        <v>0</v>
      </c>
      <c r="ED110" s="29">
        <v>109</v>
      </c>
      <c r="EE110" t="s">
        <v>660</v>
      </c>
      <c r="EF110" t="s">
        <v>462</v>
      </c>
      <c r="EG110" s="31" t="s">
        <v>482</v>
      </c>
    </row>
    <row r="111" spans="1:137" x14ac:dyDescent="0.25">
      <c r="A111" s="22" t="s">
        <v>191</v>
      </c>
      <c r="B111" s="22" t="s">
        <v>192</v>
      </c>
      <c r="EC111" s="40">
        <f t="shared" si="3"/>
        <v>0</v>
      </c>
      <c r="ED111" s="29">
        <v>110</v>
      </c>
      <c r="EE111" t="s">
        <v>661</v>
      </c>
      <c r="EF111" t="s">
        <v>462</v>
      </c>
      <c r="EG111" s="31" t="s">
        <v>482</v>
      </c>
    </row>
    <row r="112" spans="1:137" x14ac:dyDescent="0.25">
      <c r="A112" s="22" t="s">
        <v>194</v>
      </c>
      <c r="B112" s="15" t="s">
        <v>195</v>
      </c>
      <c r="EC112" s="40">
        <f t="shared" si="3"/>
        <v>0</v>
      </c>
      <c r="ED112" s="29">
        <v>111</v>
      </c>
      <c r="EE112" t="s">
        <v>662</v>
      </c>
      <c r="EF112" t="s">
        <v>462</v>
      </c>
      <c r="EG112" s="31">
        <v>790</v>
      </c>
    </row>
    <row r="113" spans="1:137" x14ac:dyDescent="0.25">
      <c r="A113" s="22" t="s">
        <v>197</v>
      </c>
      <c r="B113" s="15" t="s">
        <v>196</v>
      </c>
      <c r="EC113" s="40">
        <f t="shared" si="3"/>
        <v>0</v>
      </c>
      <c r="ED113" s="29">
        <v>112</v>
      </c>
      <c r="EE113" t="s">
        <v>663</v>
      </c>
      <c r="EF113" t="s">
        <v>462</v>
      </c>
      <c r="EG113" s="31" t="s">
        <v>482</v>
      </c>
    </row>
    <row r="114" spans="1:137" x14ac:dyDescent="0.25">
      <c r="A114" s="22" t="s">
        <v>104</v>
      </c>
      <c r="B114" s="15" t="s">
        <v>198</v>
      </c>
      <c r="EC114" s="40">
        <f t="shared" si="3"/>
        <v>0</v>
      </c>
      <c r="ED114" s="29">
        <v>113</v>
      </c>
      <c r="EE114" t="s">
        <v>664</v>
      </c>
      <c r="EF114" t="s">
        <v>462</v>
      </c>
      <c r="EG114" s="31" t="s">
        <v>482</v>
      </c>
    </row>
    <row r="115" spans="1:137" x14ac:dyDescent="0.25">
      <c r="A115" s="22" t="s">
        <v>28</v>
      </c>
      <c r="B115" s="15" t="s">
        <v>200</v>
      </c>
      <c r="EC115" s="40">
        <f t="shared" si="3"/>
        <v>0</v>
      </c>
      <c r="ED115" s="29">
        <v>114</v>
      </c>
      <c r="EE115" t="s">
        <v>665</v>
      </c>
      <c r="EF115" t="s">
        <v>462</v>
      </c>
      <c r="EG115" s="31" t="s">
        <v>482</v>
      </c>
    </row>
    <row r="116" spans="1:137" x14ac:dyDescent="0.25">
      <c r="A116" s="22" t="s">
        <v>207</v>
      </c>
      <c r="B116" s="15" t="s">
        <v>208</v>
      </c>
      <c r="EC116" s="40">
        <f t="shared" si="3"/>
        <v>0</v>
      </c>
      <c r="ED116" s="29">
        <v>115</v>
      </c>
      <c r="EE116" t="s">
        <v>673</v>
      </c>
      <c r="EF116" t="s">
        <v>462</v>
      </c>
      <c r="EG116" s="31">
        <v>225</v>
      </c>
    </row>
    <row r="117" spans="1:137" x14ac:dyDescent="0.25">
      <c r="A117" s="22" t="s">
        <v>65</v>
      </c>
      <c r="B117" s="15" t="s">
        <v>209</v>
      </c>
      <c r="EC117" s="40">
        <f t="shared" si="3"/>
        <v>0</v>
      </c>
      <c r="ED117" s="29">
        <v>116</v>
      </c>
      <c r="EE117" t="s">
        <v>674</v>
      </c>
      <c r="EF117" t="s">
        <v>462</v>
      </c>
      <c r="EG117" s="31">
        <v>184</v>
      </c>
    </row>
    <row r="118" spans="1:137" x14ac:dyDescent="0.25">
      <c r="A118" s="22" t="s">
        <v>210</v>
      </c>
      <c r="B118" s="15" t="s">
        <v>211</v>
      </c>
      <c r="EC118" s="40">
        <f t="shared" si="3"/>
        <v>0</v>
      </c>
      <c r="ED118" s="29">
        <v>117</v>
      </c>
      <c r="EE118" t="s">
        <v>675</v>
      </c>
      <c r="EF118" t="s">
        <v>462</v>
      </c>
      <c r="EG118" s="31" t="s">
        <v>482</v>
      </c>
    </row>
    <row r="119" spans="1:137" x14ac:dyDescent="0.25">
      <c r="A119" s="22" t="s">
        <v>101</v>
      </c>
      <c r="B119" s="15" t="s">
        <v>212</v>
      </c>
      <c r="EC119" s="40">
        <f t="shared" si="3"/>
        <v>0</v>
      </c>
      <c r="ED119" s="29">
        <v>118</v>
      </c>
      <c r="EE119" t="s">
        <v>676</v>
      </c>
      <c r="EF119" t="s">
        <v>462</v>
      </c>
      <c r="EG119" s="31" t="s">
        <v>482</v>
      </c>
    </row>
    <row r="120" spans="1:137" x14ac:dyDescent="0.25">
      <c r="A120" s="22" t="s">
        <v>215</v>
      </c>
      <c r="B120" s="15" t="s">
        <v>216</v>
      </c>
      <c r="EC120" s="40">
        <f t="shared" si="3"/>
        <v>0</v>
      </c>
      <c r="ED120" s="29">
        <v>119</v>
      </c>
      <c r="EE120" t="s">
        <v>682</v>
      </c>
      <c r="EF120" t="s">
        <v>683</v>
      </c>
    </row>
    <row r="121" spans="1:137" x14ac:dyDescent="0.25">
      <c r="A121" s="22" t="s">
        <v>37</v>
      </c>
      <c r="B121" s="15" t="s">
        <v>217</v>
      </c>
      <c r="EC121" s="40">
        <f t="shared" si="3"/>
        <v>0</v>
      </c>
      <c r="ED121" s="29">
        <v>120</v>
      </c>
      <c r="EE121" t="s">
        <v>684</v>
      </c>
      <c r="EF121" t="s">
        <v>462</v>
      </c>
      <c r="EG121" s="31" t="s">
        <v>482</v>
      </c>
    </row>
    <row r="122" spans="1:137" x14ac:dyDescent="0.25">
      <c r="A122" s="22" t="s">
        <v>218</v>
      </c>
      <c r="B122" s="15" t="s">
        <v>219</v>
      </c>
      <c r="EC122" s="40">
        <f t="shared" si="3"/>
        <v>0</v>
      </c>
      <c r="ED122" s="29">
        <v>121</v>
      </c>
      <c r="EE122" t="s">
        <v>687</v>
      </c>
      <c r="EF122" t="s">
        <v>462</v>
      </c>
      <c r="EG122" s="31" t="s">
        <v>482</v>
      </c>
    </row>
    <row r="123" spans="1:137" x14ac:dyDescent="0.25">
      <c r="A123" s="22" t="s">
        <v>23</v>
      </c>
      <c r="B123" s="15" t="s">
        <v>68</v>
      </c>
      <c r="EC123" s="40">
        <f t="shared" si="3"/>
        <v>0</v>
      </c>
      <c r="ED123" s="29">
        <v>122</v>
      </c>
      <c r="EE123" t="s">
        <v>688</v>
      </c>
      <c r="EF123" t="s">
        <v>462</v>
      </c>
      <c r="EG123" s="31" t="s">
        <v>482</v>
      </c>
    </row>
    <row r="124" spans="1:137" x14ac:dyDescent="0.25">
      <c r="A124" s="22" t="s">
        <v>223</v>
      </c>
      <c r="B124" s="15" t="s">
        <v>224</v>
      </c>
      <c r="EC124" s="40">
        <f t="shared" si="3"/>
        <v>0</v>
      </c>
      <c r="ED124" s="29">
        <v>123</v>
      </c>
      <c r="EE124" t="s">
        <v>689</v>
      </c>
      <c r="EF124" t="s">
        <v>462</v>
      </c>
      <c r="EG124" s="31" t="s">
        <v>482</v>
      </c>
    </row>
    <row r="125" spans="1:137" x14ac:dyDescent="0.25">
      <c r="A125" s="22" t="s">
        <v>229</v>
      </c>
      <c r="B125" s="15" t="s">
        <v>230</v>
      </c>
      <c r="EC125" s="40">
        <f t="shared" si="3"/>
        <v>0</v>
      </c>
      <c r="ED125" s="29">
        <v>124</v>
      </c>
      <c r="EE125" t="s">
        <v>690</v>
      </c>
      <c r="EF125" t="s">
        <v>462</v>
      </c>
      <c r="EG125" s="31">
        <v>221</v>
      </c>
    </row>
    <row r="126" spans="1:137" x14ac:dyDescent="0.25">
      <c r="A126" s="22" t="s">
        <v>69</v>
      </c>
      <c r="B126" s="15" t="s">
        <v>231</v>
      </c>
      <c r="EC126" s="40">
        <f t="shared" si="3"/>
        <v>0</v>
      </c>
      <c r="ED126" s="29">
        <v>125</v>
      </c>
      <c r="EE126" t="s">
        <v>691</v>
      </c>
      <c r="EF126" t="s">
        <v>462</v>
      </c>
      <c r="EG126" s="31">
        <v>232</v>
      </c>
    </row>
    <row r="127" spans="1:137" x14ac:dyDescent="0.25">
      <c r="A127" s="22" t="s">
        <v>31</v>
      </c>
      <c r="B127" s="15" t="s">
        <v>234</v>
      </c>
      <c r="EC127" s="40">
        <f t="shared" si="3"/>
        <v>0</v>
      </c>
      <c r="ED127" s="29">
        <v>126</v>
      </c>
      <c r="EE127" t="s">
        <v>694</v>
      </c>
      <c r="EF127" t="s">
        <v>462</v>
      </c>
      <c r="EG127" s="31">
        <v>450</v>
      </c>
    </row>
    <row r="128" spans="1:137" x14ac:dyDescent="0.25">
      <c r="A128" s="22" t="s">
        <v>235</v>
      </c>
      <c r="B128" s="15" t="s">
        <v>132</v>
      </c>
      <c r="EC128" s="40">
        <f t="shared" si="3"/>
        <v>0</v>
      </c>
      <c r="ED128" s="29">
        <v>127</v>
      </c>
      <c r="EE128" t="s">
        <v>695</v>
      </c>
      <c r="EF128" t="s">
        <v>462</v>
      </c>
      <c r="EG128" s="31" t="s">
        <v>696</v>
      </c>
    </row>
    <row r="129" spans="1:137" x14ac:dyDescent="0.25">
      <c r="A129" s="22" t="s">
        <v>53</v>
      </c>
      <c r="B129" s="15" t="s">
        <v>236</v>
      </c>
      <c r="EC129" s="40">
        <f t="shared" si="3"/>
        <v>0</v>
      </c>
      <c r="ED129" s="29">
        <v>128</v>
      </c>
      <c r="EE129" t="s">
        <v>697</v>
      </c>
      <c r="EF129" t="s">
        <v>462</v>
      </c>
      <c r="EG129" s="31" t="s">
        <v>482</v>
      </c>
    </row>
    <row r="130" spans="1:137" x14ac:dyDescent="0.25">
      <c r="A130" s="22" t="s">
        <v>104</v>
      </c>
      <c r="B130" s="15" t="s">
        <v>237</v>
      </c>
      <c r="EC130" s="40">
        <f t="shared" ref="EC130:EC161" si="4">+SUM(C130:EA130)</f>
        <v>0</v>
      </c>
      <c r="ED130" s="29">
        <v>129</v>
      </c>
      <c r="EE130" t="s">
        <v>698</v>
      </c>
      <c r="EF130" t="s">
        <v>462</v>
      </c>
      <c r="EG130" s="31">
        <v>194</v>
      </c>
    </row>
    <row r="131" spans="1:137" x14ac:dyDescent="0.25">
      <c r="A131" s="22" t="s">
        <v>43</v>
      </c>
      <c r="B131" s="15" t="s">
        <v>238</v>
      </c>
      <c r="EC131" s="40">
        <f t="shared" si="4"/>
        <v>0</v>
      </c>
      <c r="ED131" s="29">
        <v>130</v>
      </c>
      <c r="EE131" t="s">
        <v>700</v>
      </c>
      <c r="EF131" t="s">
        <v>462</v>
      </c>
      <c r="EG131" s="31">
        <v>372</v>
      </c>
    </row>
    <row r="132" spans="1:137" x14ac:dyDescent="0.25">
      <c r="A132" s="22" t="s">
        <v>239</v>
      </c>
      <c r="B132" s="15" t="s">
        <v>240</v>
      </c>
      <c r="EC132" s="40">
        <f t="shared" si="4"/>
        <v>0</v>
      </c>
    </row>
    <row r="133" spans="1:137" x14ac:dyDescent="0.25">
      <c r="A133" s="22" t="s">
        <v>126</v>
      </c>
      <c r="B133" s="15" t="s">
        <v>243</v>
      </c>
      <c r="EC133" s="40">
        <f t="shared" si="4"/>
        <v>0</v>
      </c>
    </row>
    <row r="134" spans="1:137" x14ac:dyDescent="0.25">
      <c r="A134" s="22" t="s">
        <v>210</v>
      </c>
      <c r="B134" s="15" t="s">
        <v>244</v>
      </c>
      <c r="EC134" s="40">
        <f t="shared" si="4"/>
        <v>0</v>
      </c>
    </row>
    <row r="135" spans="1:137" x14ac:dyDescent="0.25">
      <c r="A135" s="22" t="s">
        <v>108</v>
      </c>
      <c r="B135" s="15" t="s">
        <v>246</v>
      </c>
      <c r="EC135" s="40">
        <f t="shared" si="4"/>
        <v>0</v>
      </c>
    </row>
    <row r="136" spans="1:137" x14ac:dyDescent="0.25">
      <c r="A136" s="22" t="s">
        <v>65</v>
      </c>
      <c r="B136" s="15" t="s">
        <v>247</v>
      </c>
      <c r="EC136" s="40">
        <f t="shared" si="4"/>
        <v>0</v>
      </c>
    </row>
    <row r="137" spans="1:137" x14ac:dyDescent="0.25">
      <c r="A137" s="22" t="s">
        <v>108</v>
      </c>
      <c r="B137" s="15" t="s">
        <v>251</v>
      </c>
      <c r="EC137" s="40">
        <f t="shared" si="4"/>
        <v>0</v>
      </c>
    </row>
    <row r="138" spans="1:137" x14ac:dyDescent="0.25">
      <c r="A138" s="22" t="s">
        <v>254</v>
      </c>
      <c r="B138" s="15" t="s">
        <v>255</v>
      </c>
      <c r="EC138" s="40">
        <f t="shared" si="4"/>
        <v>0</v>
      </c>
    </row>
    <row r="139" spans="1:137" x14ac:dyDescent="0.25">
      <c r="A139" s="22" t="s">
        <v>43</v>
      </c>
      <c r="B139" s="15" t="s">
        <v>257</v>
      </c>
      <c r="EC139" s="40">
        <f t="shared" si="4"/>
        <v>0</v>
      </c>
    </row>
    <row r="140" spans="1:137" x14ac:dyDescent="0.25">
      <c r="A140" s="22" t="s">
        <v>67</v>
      </c>
      <c r="B140" s="15" t="s">
        <v>262</v>
      </c>
      <c r="EC140" s="40">
        <f t="shared" si="4"/>
        <v>0</v>
      </c>
    </row>
    <row r="141" spans="1:137" x14ac:dyDescent="0.25">
      <c r="A141" s="22" t="s">
        <v>265</v>
      </c>
      <c r="B141" s="15" t="s">
        <v>266</v>
      </c>
      <c r="EC141" s="40">
        <f t="shared" si="4"/>
        <v>0</v>
      </c>
    </row>
    <row r="142" spans="1:137" x14ac:dyDescent="0.25">
      <c r="A142" s="22" t="s">
        <v>267</v>
      </c>
      <c r="B142" s="15" t="s">
        <v>268</v>
      </c>
      <c r="EC142" s="40">
        <f t="shared" si="4"/>
        <v>0</v>
      </c>
    </row>
    <row r="143" spans="1:137" x14ac:dyDescent="0.25">
      <c r="A143" s="22" t="s">
        <v>2</v>
      </c>
      <c r="B143" s="15" t="s">
        <v>269</v>
      </c>
      <c r="EC143" s="40">
        <f t="shared" si="4"/>
        <v>0</v>
      </c>
    </row>
    <row r="144" spans="1:137" x14ac:dyDescent="0.25">
      <c r="A144" s="22" t="s">
        <v>270</v>
      </c>
      <c r="B144" s="15" t="s">
        <v>271</v>
      </c>
      <c r="EC144" s="40">
        <f t="shared" si="4"/>
        <v>0</v>
      </c>
    </row>
    <row r="145" spans="1:133" x14ac:dyDescent="0.25">
      <c r="A145" s="22" t="s">
        <v>272</v>
      </c>
      <c r="B145" s="15" t="s">
        <v>273</v>
      </c>
      <c r="EC145" s="40">
        <f t="shared" si="4"/>
        <v>0</v>
      </c>
    </row>
    <row r="146" spans="1:133" x14ac:dyDescent="0.25">
      <c r="A146" s="22" t="s">
        <v>274</v>
      </c>
      <c r="B146" s="15" t="s">
        <v>275</v>
      </c>
      <c r="EC146" s="40">
        <f t="shared" si="4"/>
        <v>0</v>
      </c>
    </row>
    <row r="147" spans="1:133" x14ac:dyDescent="0.25">
      <c r="A147" s="22" t="s">
        <v>276</v>
      </c>
      <c r="B147" s="15" t="s">
        <v>277</v>
      </c>
      <c r="EC147" s="40">
        <f t="shared" si="4"/>
        <v>0</v>
      </c>
    </row>
    <row r="148" spans="1:133" x14ac:dyDescent="0.25">
      <c r="A148" s="22" t="s">
        <v>65</v>
      </c>
      <c r="B148" s="15" t="s">
        <v>278</v>
      </c>
      <c r="EC148" s="40">
        <f t="shared" si="4"/>
        <v>0</v>
      </c>
    </row>
    <row r="149" spans="1:133" x14ac:dyDescent="0.25">
      <c r="A149" s="22" t="s">
        <v>279</v>
      </c>
      <c r="B149" s="15" t="s">
        <v>280</v>
      </c>
      <c r="EC149" s="40">
        <f t="shared" si="4"/>
        <v>0</v>
      </c>
    </row>
    <row r="150" spans="1:133" x14ac:dyDescent="0.25">
      <c r="A150" s="22" t="s">
        <v>281</v>
      </c>
      <c r="B150" s="15" t="s">
        <v>282</v>
      </c>
      <c r="EC150" s="40">
        <f t="shared" si="4"/>
        <v>0</v>
      </c>
    </row>
    <row r="151" spans="1:133" x14ac:dyDescent="0.25">
      <c r="A151" s="22" t="s">
        <v>203</v>
      </c>
      <c r="B151" s="15" t="s">
        <v>283</v>
      </c>
      <c r="EC151" s="40">
        <f t="shared" si="4"/>
        <v>0</v>
      </c>
    </row>
    <row r="152" spans="1:133" x14ac:dyDescent="0.25">
      <c r="A152" s="22" t="s">
        <v>137</v>
      </c>
      <c r="B152" s="15" t="s">
        <v>289</v>
      </c>
      <c r="EC152" s="40">
        <f t="shared" si="4"/>
        <v>0</v>
      </c>
    </row>
    <row r="153" spans="1:133" x14ac:dyDescent="0.25">
      <c r="A153" s="22" t="s">
        <v>108</v>
      </c>
      <c r="B153" s="15" t="s">
        <v>294</v>
      </c>
      <c r="EC153" s="40">
        <f t="shared" si="4"/>
        <v>0</v>
      </c>
    </row>
    <row r="154" spans="1:133" x14ac:dyDescent="0.25">
      <c r="A154" s="22" t="s">
        <v>299</v>
      </c>
      <c r="B154" s="15" t="s">
        <v>300</v>
      </c>
      <c r="EC154" s="40">
        <f t="shared" si="4"/>
        <v>0</v>
      </c>
    </row>
    <row r="155" spans="1:133" x14ac:dyDescent="0.25">
      <c r="A155" s="22" t="s">
        <v>28</v>
      </c>
      <c r="B155" s="15" t="s">
        <v>308</v>
      </c>
      <c r="EC155" s="40">
        <f t="shared" si="4"/>
        <v>0</v>
      </c>
    </row>
    <row r="156" spans="1:133" x14ac:dyDescent="0.25">
      <c r="A156" s="22" t="s">
        <v>309</v>
      </c>
      <c r="B156" s="15" t="s">
        <v>310</v>
      </c>
      <c r="EC156" s="40">
        <f t="shared" si="4"/>
        <v>0</v>
      </c>
    </row>
    <row r="157" spans="1:133" x14ac:dyDescent="0.25">
      <c r="A157" s="22" t="s">
        <v>312</v>
      </c>
      <c r="B157" s="15" t="s">
        <v>313</v>
      </c>
      <c r="EC157" s="40">
        <f t="shared" si="4"/>
        <v>0</v>
      </c>
    </row>
    <row r="158" spans="1:133" x14ac:dyDescent="0.25">
      <c r="A158" s="22" t="s">
        <v>314</v>
      </c>
      <c r="B158" s="15" t="s">
        <v>315</v>
      </c>
      <c r="EC158" s="40">
        <f t="shared" si="4"/>
        <v>0</v>
      </c>
    </row>
    <row r="159" spans="1:133" x14ac:dyDescent="0.25">
      <c r="A159" s="22" t="s">
        <v>316</v>
      </c>
      <c r="B159" s="15" t="s">
        <v>317</v>
      </c>
      <c r="EC159" s="40">
        <f t="shared" si="4"/>
        <v>0</v>
      </c>
    </row>
    <row r="160" spans="1:133" x14ac:dyDescent="0.25">
      <c r="A160" s="22" t="s">
        <v>80</v>
      </c>
      <c r="B160" s="15" t="s">
        <v>318</v>
      </c>
      <c r="EC160" s="40">
        <f t="shared" si="4"/>
        <v>0</v>
      </c>
    </row>
    <row r="161" spans="1:133" x14ac:dyDescent="0.25">
      <c r="A161" s="22" t="s">
        <v>322</v>
      </c>
      <c r="B161" s="15" t="s">
        <v>323</v>
      </c>
      <c r="EC161" s="40">
        <f t="shared" si="4"/>
        <v>0</v>
      </c>
    </row>
    <row r="162" spans="1:133" x14ac:dyDescent="0.25">
      <c r="A162" s="22" t="s">
        <v>57</v>
      </c>
      <c r="B162" s="15" t="s">
        <v>334</v>
      </c>
      <c r="EC162" s="40">
        <f t="shared" ref="EC162:EC193" si="5">+SUM(C162:EA162)</f>
        <v>0</v>
      </c>
    </row>
    <row r="163" spans="1:133" x14ac:dyDescent="0.25">
      <c r="A163" s="22" t="s">
        <v>336</v>
      </c>
      <c r="B163" s="15" t="s">
        <v>337</v>
      </c>
      <c r="EC163" s="40">
        <f t="shared" si="5"/>
        <v>0</v>
      </c>
    </row>
    <row r="164" spans="1:133" x14ac:dyDescent="0.25">
      <c r="A164" s="22" t="s">
        <v>338</v>
      </c>
      <c r="B164" s="15" t="s">
        <v>339</v>
      </c>
      <c r="EC164" s="40">
        <f t="shared" si="5"/>
        <v>0</v>
      </c>
    </row>
    <row r="165" spans="1:133" x14ac:dyDescent="0.25">
      <c r="A165" s="22" t="s">
        <v>115</v>
      </c>
      <c r="B165" s="15" t="s">
        <v>341</v>
      </c>
      <c r="EC165" s="40">
        <f t="shared" si="5"/>
        <v>0</v>
      </c>
    </row>
    <row r="166" spans="1:133" x14ac:dyDescent="0.25">
      <c r="A166" s="22" t="s">
        <v>43</v>
      </c>
      <c r="B166" s="15" t="s">
        <v>342</v>
      </c>
      <c r="EC166" s="40">
        <f t="shared" si="5"/>
        <v>0</v>
      </c>
    </row>
    <row r="167" spans="1:133" x14ac:dyDescent="0.25">
      <c r="A167" s="22" t="s">
        <v>343</v>
      </c>
      <c r="B167" s="15" t="s">
        <v>344</v>
      </c>
      <c r="EC167" s="40">
        <f t="shared" si="5"/>
        <v>0</v>
      </c>
    </row>
    <row r="168" spans="1:133" x14ac:dyDescent="0.25">
      <c r="A168" s="23" t="s">
        <v>43</v>
      </c>
      <c r="B168" s="23" t="s">
        <v>351</v>
      </c>
      <c r="EC168" s="40">
        <f t="shared" si="5"/>
        <v>0</v>
      </c>
    </row>
    <row r="169" spans="1:133" x14ac:dyDescent="0.25">
      <c r="A169" s="23" t="s">
        <v>82</v>
      </c>
      <c r="B169" s="23" t="s">
        <v>352</v>
      </c>
      <c r="EC169" s="40">
        <f t="shared" si="5"/>
        <v>0</v>
      </c>
    </row>
    <row r="170" spans="1:133" x14ac:dyDescent="0.25">
      <c r="A170" s="23" t="s">
        <v>356</v>
      </c>
      <c r="B170" s="23" t="s">
        <v>357</v>
      </c>
      <c r="EC170" s="40">
        <f t="shared" si="5"/>
        <v>0</v>
      </c>
    </row>
    <row r="171" spans="1:133" x14ac:dyDescent="0.25">
      <c r="A171" s="23" t="s">
        <v>358</v>
      </c>
      <c r="B171" s="23" t="s">
        <v>359</v>
      </c>
      <c r="EC171" s="40">
        <f t="shared" si="5"/>
        <v>0</v>
      </c>
    </row>
    <row r="172" spans="1:133" x14ac:dyDescent="0.25">
      <c r="A172" s="23" t="s">
        <v>137</v>
      </c>
      <c r="B172" s="23" t="s">
        <v>360</v>
      </c>
      <c r="EC172" s="40">
        <f t="shared" si="5"/>
        <v>0</v>
      </c>
    </row>
    <row r="173" spans="1:133" x14ac:dyDescent="0.25">
      <c r="A173" s="23" t="s">
        <v>23</v>
      </c>
      <c r="B173" s="23" t="s">
        <v>361</v>
      </c>
      <c r="EC173" s="40">
        <f t="shared" si="5"/>
        <v>0</v>
      </c>
    </row>
    <row r="174" spans="1:133" x14ac:dyDescent="0.25">
      <c r="A174" s="23" t="s">
        <v>369</v>
      </c>
      <c r="B174" s="23" t="s">
        <v>370</v>
      </c>
      <c r="EC174" s="40">
        <f t="shared" si="5"/>
        <v>0</v>
      </c>
    </row>
    <row r="175" spans="1:133" x14ac:dyDescent="0.25">
      <c r="A175" s="23" t="s">
        <v>67</v>
      </c>
      <c r="B175" s="23" t="s">
        <v>372</v>
      </c>
      <c r="EC175" s="40">
        <f t="shared" si="5"/>
        <v>0</v>
      </c>
    </row>
    <row r="176" spans="1:133" x14ac:dyDescent="0.25">
      <c r="A176" s="23" t="s">
        <v>63</v>
      </c>
      <c r="B176" s="23" t="s">
        <v>375</v>
      </c>
      <c r="EC176" s="40">
        <f t="shared" si="5"/>
        <v>0</v>
      </c>
    </row>
    <row r="177" spans="1:133" x14ac:dyDescent="0.25">
      <c r="A177" s="23" t="s">
        <v>376</v>
      </c>
      <c r="B177" s="23" t="s">
        <v>377</v>
      </c>
      <c r="EC177" s="40">
        <f t="shared" si="5"/>
        <v>0</v>
      </c>
    </row>
    <row r="178" spans="1:133" x14ac:dyDescent="0.25">
      <c r="A178" s="23" t="s">
        <v>382</v>
      </c>
      <c r="B178" s="23" t="s">
        <v>383</v>
      </c>
      <c r="EC178" s="40">
        <f t="shared" si="5"/>
        <v>0</v>
      </c>
    </row>
    <row r="179" spans="1:133" x14ac:dyDescent="0.25">
      <c r="A179" s="23" t="s">
        <v>223</v>
      </c>
      <c r="B179" s="23" t="s">
        <v>387</v>
      </c>
      <c r="EC179" s="40">
        <f t="shared" si="5"/>
        <v>0</v>
      </c>
    </row>
    <row r="180" spans="1:133" x14ac:dyDescent="0.25">
      <c r="A180" s="23" t="s">
        <v>390</v>
      </c>
      <c r="B180" s="23" t="s">
        <v>391</v>
      </c>
      <c r="EC180" s="40">
        <f t="shared" si="5"/>
        <v>0</v>
      </c>
    </row>
    <row r="181" spans="1:133" x14ac:dyDescent="0.25">
      <c r="A181" s="23" t="s">
        <v>210</v>
      </c>
      <c r="B181" s="23" t="s">
        <v>392</v>
      </c>
      <c r="EC181" s="40">
        <f t="shared" si="5"/>
        <v>0</v>
      </c>
    </row>
    <row r="182" spans="1:133" x14ac:dyDescent="0.25">
      <c r="A182" s="23" t="s">
        <v>399</v>
      </c>
      <c r="B182" s="23" t="s">
        <v>400</v>
      </c>
      <c r="EC182" s="40">
        <f t="shared" si="5"/>
        <v>0</v>
      </c>
    </row>
    <row r="183" spans="1:133" x14ac:dyDescent="0.25">
      <c r="A183" s="23" t="s">
        <v>223</v>
      </c>
      <c r="B183" s="23" t="s">
        <v>401</v>
      </c>
      <c r="EC183" s="40">
        <f t="shared" si="5"/>
        <v>0</v>
      </c>
    </row>
    <row r="184" spans="1:133" x14ac:dyDescent="0.25">
      <c r="A184" s="23" t="s">
        <v>203</v>
      </c>
      <c r="B184" s="23" t="s">
        <v>405</v>
      </c>
      <c r="EC184" s="40">
        <f t="shared" si="5"/>
        <v>0</v>
      </c>
    </row>
    <row r="185" spans="1:133" x14ac:dyDescent="0.25">
      <c r="A185" s="23" t="s">
        <v>406</v>
      </c>
      <c r="B185" s="23" t="s">
        <v>407</v>
      </c>
      <c r="EC185" s="40">
        <f t="shared" si="5"/>
        <v>0</v>
      </c>
    </row>
    <row r="186" spans="1:133" x14ac:dyDescent="0.25">
      <c r="A186" s="23" t="s">
        <v>67</v>
      </c>
      <c r="B186" s="23" t="s">
        <v>58</v>
      </c>
      <c r="EC186" s="40">
        <f t="shared" si="5"/>
        <v>0</v>
      </c>
    </row>
    <row r="187" spans="1:133" x14ac:dyDescent="0.25">
      <c r="A187" s="23" t="s">
        <v>410</v>
      </c>
      <c r="B187" s="23" t="s">
        <v>411</v>
      </c>
      <c r="EC187" s="40">
        <f t="shared" si="5"/>
        <v>0</v>
      </c>
    </row>
    <row r="188" spans="1:133" x14ac:dyDescent="0.25">
      <c r="A188" s="23" t="s">
        <v>65</v>
      </c>
      <c r="B188" s="23" t="s">
        <v>412</v>
      </c>
      <c r="EC188" s="40">
        <f t="shared" si="5"/>
        <v>0</v>
      </c>
    </row>
    <row r="189" spans="1:133" x14ac:dyDescent="0.25">
      <c r="A189" s="23" t="s">
        <v>413</v>
      </c>
      <c r="B189" s="23" t="s">
        <v>414</v>
      </c>
      <c r="EC189" s="40">
        <f t="shared" si="5"/>
        <v>0</v>
      </c>
    </row>
    <row r="190" spans="1:133" x14ac:dyDescent="0.25">
      <c r="A190" s="23" t="s">
        <v>41</v>
      </c>
      <c r="B190" s="23" t="s">
        <v>415</v>
      </c>
      <c r="EC190" s="40">
        <f t="shared" si="5"/>
        <v>0</v>
      </c>
    </row>
    <row r="191" spans="1:133" x14ac:dyDescent="0.25">
      <c r="A191" s="23" t="s">
        <v>272</v>
      </c>
      <c r="B191" s="23" t="s">
        <v>416</v>
      </c>
      <c r="EC191" s="40">
        <f t="shared" si="5"/>
        <v>0</v>
      </c>
    </row>
    <row r="192" spans="1:133" x14ac:dyDescent="0.25">
      <c r="A192" s="23" t="s">
        <v>63</v>
      </c>
      <c r="B192" s="23" t="s">
        <v>417</v>
      </c>
      <c r="EC192" s="40">
        <f t="shared" si="5"/>
        <v>0</v>
      </c>
    </row>
    <row r="193" spans="1:133" x14ac:dyDescent="0.25">
      <c r="A193" s="23" t="s">
        <v>50</v>
      </c>
      <c r="B193" s="23" t="s">
        <v>418</v>
      </c>
      <c r="EC193" s="40">
        <f t="shared" si="5"/>
        <v>0</v>
      </c>
    </row>
    <row r="194" spans="1:133" x14ac:dyDescent="0.25">
      <c r="A194" s="23" t="s">
        <v>31</v>
      </c>
      <c r="B194" s="23" t="s">
        <v>423</v>
      </c>
      <c r="EC194" s="40">
        <f t="shared" ref="EC194:EC205" si="6">+SUM(C194:EA194)</f>
        <v>0</v>
      </c>
    </row>
    <row r="195" spans="1:133" x14ac:dyDescent="0.25">
      <c r="A195" s="23" t="s">
        <v>424</v>
      </c>
      <c r="B195" s="23" t="s">
        <v>425</v>
      </c>
      <c r="EC195" s="40">
        <f t="shared" si="6"/>
        <v>0</v>
      </c>
    </row>
    <row r="196" spans="1:133" x14ac:dyDescent="0.25">
      <c r="A196" s="23" t="s">
        <v>426</v>
      </c>
      <c r="B196" s="23" t="s">
        <v>427</v>
      </c>
      <c r="EC196" s="40">
        <f t="shared" si="6"/>
        <v>0</v>
      </c>
    </row>
    <row r="197" spans="1:133" x14ac:dyDescent="0.25">
      <c r="A197" s="23" t="s">
        <v>428</v>
      </c>
      <c r="B197" s="23" t="s">
        <v>429</v>
      </c>
      <c r="EC197" s="40">
        <f t="shared" si="6"/>
        <v>0</v>
      </c>
    </row>
    <row r="198" spans="1:133" x14ac:dyDescent="0.25">
      <c r="A198" s="23" t="s">
        <v>430</v>
      </c>
      <c r="B198" s="23" t="s">
        <v>431</v>
      </c>
      <c r="EC198" s="40">
        <f t="shared" si="6"/>
        <v>0</v>
      </c>
    </row>
    <row r="199" spans="1:133" x14ac:dyDescent="0.25">
      <c r="A199" s="23" t="s">
        <v>67</v>
      </c>
      <c r="B199" s="23" t="s">
        <v>432</v>
      </c>
      <c r="EC199" s="40">
        <f t="shared" si="6"/>
        <v>0</v>
      </c>
    </row>
    <row r="200" spans="1:133" x14ac:dyDescent="0.25">
      <c r="A200" s="23" t="s">
        <v>108</v>
      </c>
      <c r="B200" s="23" t="s">
        <v>433</v>
      </c>
      <c r="EC200" s="40">
        <f t="shared" si="6"/>
        <v>0</v>
      </c>
    </row>
    <row r="201" spans="1:133" x14ac:dyDescent="0.25">
      <c r="A201" s="23" t="s">
        <v>2</v>
      </c>
      <c r="B201" s="23" t="s">
        <v>434</v>
      </c>
      <c r="EC201" s="40">
        <f t="shared" si="6"/>
        <v>0</v>
      </c>
    </row>
    <row r="202" spans="1:133" x14ac:dyDescent="0.25">
      <c r="A202" s="23" t="s">
        <v>435</v>
      </c>
      <c r="B202" s="23" t="s">
        <v>436</v>
      </c>
      <c r="EC202" s="40">
        <f t="shared" si="6"/>
        <v>0</v>
      </c>
    </row>
    <row r="203" spans="1:133" x14ac:dyDescent="0.25">
      <c r="A203" s="23" t="s">
        <v>437</v>
      </c>
      <c r="B203" s="23" t="s">
        <v>438</v>
      </c>
      <c r="EC203" s="40">
        <f t="shared" si="6"/>
        <v>0</v>
      </c>
    </row>
    <row r="204" spans="1:133" x14ac:dyDescent="0.25">
      <c r="A204" s="23" t="s">
        <v>43</v>
      </c>
      <c r="B204" s="23" t="s">
        <v>439</v>
      </c>
      <c r="EC204" s="40">
        <f t="shared" si="6"/>
        <v>0</v>
      </c>
    </row>
    <row r="205" spans="1:133" x14ac:dyDescent="0.25">
      <c r="A205" s="23" t="s">
        <v>440</v>
      </c>
      <c r="B205" s="23" t="s">
        <v>441</v>
      </c>
      <c r="EC205" s="40">
        <f t="shared" si="6"/>
        <v>0</v>
      </c>
    </row>
  </sheetData>
  <sortState ref="A2:EC205">
    <sortCondition descending="1" ref="EC2:EC205"/>
  </sortState>
  <conditionalFormatting sqref="B42:B48 A9:B18 B19:B26 A20:A27 B28:B36 A29:A36 B53:B83 A54:A153 A38:A49 B38:B40">
    <cfRule type="expression" dxfId="45" priority="3" stopIfTrue="1">
      <formula>LEN(TRIM(A9))=0</formula>
    </cfRule>
  </conditionalFormatting>
  <conditionalFormatting sqref="A50:A53 B50:B52">
    <cfRule type="expression" dxfId="44" priority="5" stopIfTrue="1">
      <formula>LEN(TRIM(A50))=0</formula>
    </cfRule>
  </conditionalFormatting>
  <conditionalFormatting sqref="A19">
    <cfRule type="expression" dxfId="43" priority="2" stopIfTrue="1">
      <formula>LEN(TRIM(A19))=0</formula>
    </cfRule>
  </conditionalFormatting>
  <conditionalFormatting sqref="A37:B37">
    <cfRule type="expression" dxfId="42" priority="1" stopIfTrue="1">
      <formula>LEN(TRIM(A37))=0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83"/>
  <sheetViews>
    <sheetView workbookViewId="0">
      <pane xSplit="40" ySplit="16" topLeftCell="BZ79" activePane="bottomRight" state="frozen"/>
      <selection pane="topRight" activeCell="AO1" sqref="AO1"/>
      <selection pane="bottomLeft" activeCell="A17" sqref="A17"/>
      <selection pane="bottomRight" activeCell="CC6" sqref="CC6"/>
    </sheetView>
  </sheetViews>
  <sheetFormatPr baseColWidth="10" defaultRowHeight="15" x14ac:dyDescent="0.25"/>
  <cols>
    <col min="1" max="1" width="13.85546875" style="7" bestFit="1" customWidth="1"/>
    <col min="2" max="2" width="25" style="7" bestFit="1" customWidth="1"/>
    <col min="3" max="81" width="2.7109375" style="7" customWidth="1"/>
    <col min="82" max="82" width="6.5703125" style="25" bestFit="1" customWidth="1"/>
    <col min="83" max="83" width="6" style="29" customWidth="1"/>
    <col min="84" max="84" width="26.42578125" bestFit="1" customWidth="1"/>
    <col min="85" max="85" width="11.28515625" bestFit="1" customWidth="1"/>
    <col min="86" max="86" width="14.7109375" style="31" bestFit="1" customWidth="1"/>
  </cols>
  <sheetData>
    <row r="1" spans="1:86" x14ac:dyDescent="0.25">
      <c r="A1" s="6" t="s">
        <v>457</v>
      </c>
      <c r="B1" s="6" t="s">
        <v>444</v>
      </c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6">
        <v>32</v>
      </c>
      <c r="AI1" s="6">
        <v>33</v>
      </c>
      <c r="AJ1" s="6">
        <v>34</v>
      </c>
      <c r="AK1" s="6">
        <v>35</v>
      </c>
      <c r="AL1" s="6">
        <v>36</v>
      </c>
      <c r="AM1" s="6">
        <v>37</v>
      </c>
      <c r="AN1" s="6">
        <v>38</v>
      </c>
      <c r="AO1" s="6">
        <v>39</v>
      </c>
      <c r="AP1" s="6">
        <v>40</v>
      </c>
      <c r="AQ1" s="6">
        <v>41</v>
      </c>
      <c r="AR1" s="6">
        <v>42</v>
      </c>
      <c r="AS1" s="6">
        <v>43</v>
      </c>
      <c r="AT1" s="6">
        <v>44</v>
      </c>
      <c r="AU1" s="6">
        <v>45</v>
      </c>
      <c r="AV1" s="6">
        <v>46</v>
      </c>
      <c r="AW1" s="6">
        <v>47</v>
      </c>
      <c r="AX1" s="6">
        <v>48</v>
      </c>
      <c r="AY1" s="6">
        <v>49</v>
      </c>
      <c r="AZ1" s="6">
        <v>50</v>
      </c>
      <c r="BA1" s="6">
        <v>51</v>
      </c>
      <c r="BB1" s="6">
        <v>52</v>
      </c>
      <c r="BC1" s="6">
        <v>53</v>
      </c>
      <c r="BD1" s="6">
        <v>54</v>
      </c>
      <c r="BE1" s="6">
        <v>55</v>
      </c>
      <c r="BF1" s="6">
        <v>56</v>
      </c>
      <c r="BG1" s="6">
        <v>57</v>
      </c>
      <c r="BH1" s="6">
        <v>58</v>
      </c>
      <c r="BI1" s="6">
        <v>59</v>
      </c>
      <c r="BJ1" s="6">
        <v>60</v>
      </c>
      <c r="BK1" s="6">
        <v>61</v>
      </c>
      <c r="BL1" s="6">
        <v>62</v>
      </c>
      <c r="BM1" s="6">
        <v>63</v>
      </c>
      <c r="BN1" s="6">
        <v>64</v>
      </c>
      <c r="BO1" s="6">
        <v>65</v>
      </c>
      <c r="BP1" s="6">
        <v>66</v>
      </c>
      <c r="BQ1" s="6">
        <v>67</v>
      </c>
      <c r="BR1" s="6">
        <v>68</v>
      </c>
      <c r="BS1" s="6">
        <v>69</v>
      </c>
      <c r="BT1" s="6">
        <v>70</v>
      </c>
      <c r="BU1" s="6">
        <v>71</v>
      </c>
      <c r="BV1" s="6">
        <v>72</v>
      </c>
      <c r="BW1" s="6">
        <v>73</v>
      </c>
      <c r="BX1" s="6">
        <v>74</v>
      </c>
      <c r="BY1" s="6">
        <v>75</v>
      </c>
      <c r="BZ1" s="6">
        <v>76</v>
      </c>
      <c r="CA1" s="6">
        <v>77</v>
      </c>
      <c r="CB1" s="6">
        <v>78</v>
      </c>
      <c r="CC1" s="6">
        <v>79</v>
      </c>
      <c r="CD1" s="25" t="s">
        <v>455</v>
      </c>
      <c r="CE1" s="29" t="s">
        <v>458</v>
      </c>
      <c r="CG1" s="29" t="s">
        <v>459</v>
      </c>
      <c r="CH1" s="30" t="s">
        <v>460</v>
      </c>
    </row>
    <row r="2" spans="1:86" x14ac:dyDescent="0.25">
      <c r="A2" s="32" t="s">
        <v>241</v>
      </c>
      <c r="B2" s="32" t="s">
        <v>442</v>
      </c>
      <c r="L2" s="7">
        <v>8</v>
      </c>
      <c r="Q2" s="7">
        <v>2</v>
      </c>
      <c r="AE2" s="7">
        <v>6</v>
      </c>
      <c r="AP2" s="7">
        <v>10</v>
      </c>
      <c r="BI2" s="7">
        <v>8</v>
      </c>
      <c r="BJ2" s="7">
        <v>10</v>
      </c>
      <c r="BL2" s="7">
        <v>8</v>
      </c>
      <c r="BN2" s="7">
        <v>8</v>
      </c>
      <c r="BP2" s="7">
        <v>8</v>
      </c>
      <c r="BT2" s="7">
        <v>6</v>
      </c>
      <c r="BV2" s="7">
        <v>10</v>
      </c>
      <c r="BW2" s="7">
        <v>8</v>
      </c>
      <c r="BZ2" s="7">
        <v>9</v>
      </c>
      <c r="CD2" s="25">
        <f>(+SUM(C2:CC2))</f>
        <v>101</v>
      </c>
      <c r="CE2" s="29">
        <v>1</v>
      </c>
      <c r="CF2" t="s">
        <v>461</v>
      </c>
      <c r="CG2" t="s">
        <v>462</v>
      </c>
      <c r="CH2" s="31">
        <v>329</v>
      </c>
    </row>
    <row r="3" spans="1:86" x14ac:dyDescent="0.25">
      <c r="A3" s="37" t="s">
        <v>241</v>
      </c>
      <c r="B3" s="36" t="s">
        <v>242</v>
      </c>
      <c r="J3" s="7">
        <v>8</v>
      </c>
      <c r="Z3" s="7">
        <v>4</v>
      </c>
      <c r="AM3" s="7">
        <v>4</v>
      </c>
      <c r="AR3" s="7">
        <v>6</v>
      </c>
      <c r="AV3" s="7">
        <v>7</v>
      </c>
      <c r="AW3" s="7">
        <v>6</v>
      </c>
      <c r="AZ3" s="7">
        <v>6</v>
      </c>
      <c r="BD3" s="7">
        <v>8</v>
      </c>
      <c r="BE3" s="7">
        <v>8</v>
      </c>
      <c r="BF3" s="7">
        <v>6</v>
      </c>
      <c r="BK3" s="7">
        <v>2</v>
      </c>
      <c r="BM3" s="7">
        <v>4</v>
      </c>
      <c r="BU3" s="7">
        <v>6</v>
      </c>
      <c r="BX3" s="25">
        <v>6</v>
      </c>
      <c r="CA3" s="7">
        <v>8</v>
      </c>
      <c r="CD3" s="25">
        <f t="shared" ref="CD3:CD66" si="0">(+SUM(C3:CC3))</f>
        <v>89</v>
      </c>
      <c r="CE3" s="29">
        <v>2</v>
      </c>
      <c r="CF3" t="s">
        <v>446</v>
      </c>
      <c r="CG3" t="s">
        <v>462</v>
      </c>
      <c r="CH3" s="31">
        <v>222</v>
      </c>
    </row>
    <row r="4" spans="1:86" x14ac:dyDescent="0.25">
      <c r="A4" s="37" t="s">
        <v>284</v>
      </c>
      <c r="B4" s="36" t="s">
        <v>305</v>
      </c>
      <c r="D4" s="7">
        <v>6</v>
      </c>
      <c r="J4" s="7">
        <v>10</v>
      </c>
      <c r="V4" s="7">
        <v>6</v>
      </c>
      <c r="AI4" s="7">
        <v>4</v>
      </c>
      <c r="AM4" s="7">
        <v>6</v>
      </c>
      <c r="AQ4" s="7">
        <v>10</v>
      </c>
      <c r="AV4" s="7">
        <v>7</v>
      </c>
      <c r="AW4" s="7">
        <v>6</v>
      </c>
      <c r="AX4" s="7">
        <v>4</v>
      </c>
      <c r="BH4" s="7">
        <v>6</v>
      </c>
      <c r="BI4" s="7">
        <v>4</v>
      </c>
      <c r="BY4" s="7">
        <v>8</v>
      </c>
      <c r="CB4" s="7">
        <v>6</v>
      </c>
      <c r="CC4" s="7">
        <v>4</v>
      </c>
      <c r="CD4" s="25">
        <f t="shared" si="0"/>
        <v>87</v>
      </c>
      <c r="CE4" s="29">
        <v>3</v>
      </c>
      <c r="CF4" t="s">
        <v>463</v>
      </c>
      <c r="CG4" t="s">
        <v>462</v>
      </c>
      <c r="CH4" s="31">
        <v>122</v>
      </c>
    </row>
    <row r="5" spans="1:86" x14ac:dyDescent="0.25">
      <c r="A5" s="37" t="s">
        <v>232</v>
      </c>
      <c r="B5" s="37" t="s">
        <v>233</v>
      </c>
      <c r="H5" s="7">
        <v>8</v>
      </c>
      <c r="J5" s="7">
        <v>10</v>
      </c>
      <c r="L5" s="7">
        <v>6</v>
      </c>
      <c r="Q5" s="7">
        <v>2</v>
      </c>
      <c r="AE5" s="7">
        <v>10</v>
      </c>
      <c r="AV5" s="7">
        <v>9</v>
      </c>
      <c r="BI5" s="7">
        <v>6</v>
      </c>
      <c r="BO5" s="7">
        <v>8</v>
      </c>
      <c r="BQ5" s="7">
        <v>8</v>
      </c>
      <c r="BY5" s="7">
        <v>6</v>
      </c>
      <c r="CB5" s="7">
        <v>6</v>
      </c>
      <c r="CC5" s="7">
        <v>6</v>
      </c>
      <c r="CD5" s="25">
        <f t="shared" si="0"/>
        <v>85</v>
      </c>
      <c r="CE5" s="29">
        <v>4</v>
      </c>
      <c r="CF5" t="s">
        <v>464</v>
      </c>
      <c r="CG5" t="s">
        <v>462</v>
      </c>
      <c r="CH5" s="31">
        <v>182</v>
      </c>
    </row>
    <row r="6" spans="1:86" x14ac:dyDescent="0.25">
      <c r="A6" s="37" t="s">
        <v>297</v>
      </c>
      <c r="B6" s="36" t="s">
        <v>298</v>
      </c>
      <c r="D6" s="7">
        <v>6</v>
      </c>
      <c r="J6" s="7">
        <v>8</v>
      </c>
      <c r="AR6" s="7">
        <v>8</v>
      </c>
      <c r="AX6" s="7">
        <v>6</v>
      </c>
      <c r="BF6" s="7">
        <v>4</v>
      </c>
      <c r="BK6" s="7">
        <v>4</v>
      </c>
      <c r="BR6" s="7">
        <v>9</v>
      </c>
      <c r="BZ6" s="7">
        <v>7</v>
      </c>
      <c r="CD6" s="25">
        <f t="shared" si="0"/>
        <v>52</v>
      </c>
      <c r="CE6" s="29">
        <v>5</v>
      </c>
      <c r="CF6" t="s">
        <v>465</v>
      </c>
      <c r="CG6" t="s">
        <v>462</v>
      </c>
      <c r="CH6" s="31">
        <v>167</v>
      </c>
    </row>
    <row r="7" spans="1:86" x14ac:dyDescent="0.25">
      <c r="A7" s="37" t="s">
        <v>46</v>
      </c>
      <c r="B7" s="36" t="s">
        <v>326</v>
      </c>
      <c r="V7" s="7">
        <v>8</v>
      </c>
      <c r="AV7" s="7">
        <v>9</v>
      </c>
      <c r="AX7" s="7">
        <v>4</v>
      </c>
      <c r="BG7" s="7">
        <v>6</v>
      </c>
      <c r="BO7" s="7">
        <v>6</v>
      </c>
      <c r="BX7" s="7">
        <v>6</v>
      </c>
      <c r="CD7" s="25">
        <f t="shared" si="0"/>
        <v>39</v>
      </c>
      <c r="CE7" s="29">
        <v>6</v>
      </c>
      <c r="CF7" t="s">
        <v>466</v>
      </c>
      <c r="CG7" t="s">
        <v>467</v>
      </c>
    </row>
    <row r="8" spans="1:86" x14ac:dyDescent="0.25">
      <c r="A8" s="37" t="s">
        <v>347</v>
      </c>
      <c r="B8" s="36" t="s">
        <v>348</v>
      </c>
      <c r="AU8" s="7">
        <v>6</v>
      </c>
      <c r="AX8" s="7">
        <v>6</v>
      </c>
      <c r="BB8" s="7">
        <v>6</v>
      </c>
      <c r="BH8" s="7">
        <v>6</v>
      </c>
      <c r="BM8" s="7">
        <v>8</v>
      </c>
      <c r="BP8" s="7">
        <v>6</v>
      </c>
      <c r="CD8" s="25">
        <f t="shared" si="0"/>
        <v>38</v>
      </c>
      <c r="CE8" s="29">
        <v>7</v>
      </c>
      <c r="CF8" t="s">
        <v>468</v>
      </c>
      <c r="CG8" t="s">
        <v>462</v>
      </c>
      <c r="CH8" s="31" t="s">
        <v>469</v>
      </c>
    </row>
    <row r="9" spans="1:86" x14ac:dyDescent="0.25">
      <c r="A9" s="32" t="s">
        <v>395</v>
      </c>
      <c r="B9" s="32" t="s">
        <v>396</v>
      </c>
      <c r="P9" s="7">
        <v>9</v>
      </c>
      <c r="BC9" s="7">
        <v>8</v>
      </c>
      <c r="BF9" s="7">
        <v>6</v>
      </c>
      <c r="BL9" s="7">
        <v>6</v>
      </c>
      <c r="BQ9" s="7">
        <v>8</v>
      </c>
      <c r="CD9" s="25">
        <f t="shared" si="0"/>
        <v>37</v>
      </c>
      <c r="CE9" s="29">
        <v>8</v>
      </c>
      <c r="CF9" t="s">
        <v>470</v>
      </c>
      <c r="CG9" t="s">
        <v>462</v>
      </c>
      <c r="CH9" s="31" t="s">
        <v>469</v>
      </c>
    </row>
    <row r="10" spans="1:86" x14ac:dyDescent="0.25">
      <c r="A10" s="38" t="s">
        <v>10</v>
      </c>
      <c r="B10" s="38" t="s">
        <v>11</v>
      </c>
      <c r="AI10" s="7">
        <v>4</v>
      </c>
      <c r="BB10" s="7">
        <v>6</v>
      </c>
      <c r="BH10" s="7">
        <v>4</v>
      </c>
      <c r="BJ10" s="7">
        <v>8</v>
      </c>
      <c r="BS10" s="7">
        <v>5</v>
      </c>
      <c r="CD10" s="25">
        <f t="shared" si="0"/>
        <v>27</v>
      </c>
      <c r="CE10" s="29">
        <v>9</v>
      </c>
      <c r="CF10" t="s">
        <v>471</v>
      </c>
      <c r="CG10" t="s">
        <v>462</v>
      </c>
      <c r="CH10" s="31">
        <v>40</v>
      </c>
    </row>
    <row r="11" spans="1:86" x14ac:dyDescent="0.25">
      <c r="A11" s="38" t="s">
        <v>22</v>
      </c>
      <c r="B11" s="38" t="s">
        <v>21</v>
      </c>
      <c r="F11" s="7">
        <v>6</v>
      </c>
      <c r="AK11" s="7">
        <v>6</v>
      </c>
      <c r="AU11" s="7">
        <v>8</v>
      </c>
      <c r="CD11" s="25">
        <f t="shared" si="0"/>
        <v>20</v>
      </c>
      <c r="CE11" s="29">
        <v>10</v>
      </c>
      <c r="CF11" t="s">
        <v>472</v>
      </c>
      <c r="CG11" t="s">
        <v>467</v>
      </c>
    </row>
    <row r="12" spans="1:86" x14ac:dyDescent="0.25">
      <c r="A12" s="37" t="s">
        <v>227</v>
      </c>
      <c r="B12" s="36" t="s">
        <v>228</v>
      </c>
      <c r="AC12" s="7">
        <v>10</v>
      </c>
      <c r="AI12" s="7">
        <v>4</v>
      </c>
      <c r="AW12" s="7">
        <v>2</v>
      </c>
      <c r="CD12" s="25">
        <f t="shared" si="0"/>
        <v>16</v>
      </c>
      <c r="CE12" s="29">
        <v>11</v>
      </c>
      <c r="CF12" t="s">
        <v>473</v>
      </c>
      <c r="CG12" t="s">
        <v>462</v>
      </c>
      <c r="CH12" s="31">
        <v>167</v>
      </c>
    </row>
    <row r="13" spans="1:86" x14ac:dyDescent="0.25">
      <c r="A13" s="38" t="s">
        <v>84</v>
      </c>
      <c r="B13" s="38" t="s">
        <v>85</v>
      </c>
      <c r="Q13" s="7">
        <v>2</v>
      </c>
      <c r="AB13" s="7">
        <v>6</v>
      </c>
      <c r="AE13" s="7">
        <v>8</v>
      </c>
      <c r="CD13" s="25">
        <f t="shared" si="0"/>
        <v>16</v>
      </c>
      <c r="CE13" s="29">
        <v>12</v>
      </c>
      <c r="CF13" t="s">
        <v>474</v>
      </c>
      <c r="CG13" t="s">
        <v>462</v>
      </c>
      <c r="CH13" s="31" t="s">
        <v>475</v>
      </c>
    </row>
    <row r="14" spans="1:86" x14ac:dyDescent="0.25">
      <c r="A14" s="38" t="s">
        <v>76</v>
      </c>
      <c r="B14" s="36" t="s">
        <v>77</v>
      </c>
      <c r="AW14" s="7">
        <v>6</v>
      </c>
      <c r="BZ14" s="7">
        <v>7</v>
      </c>
      <c r="CD14" s="25">
        <f t="shared" si="0"/>
        <v>13</v>
      </c>
      <c r="CE14" s="29">
        <v>13</v>
      </c>
      <c r="CF14" t="s">
        <v>476</v>
      </c>
      <c r="CG14" t="s">
        <v>467</v>
      </c>
    </row>
    <row r="15" spans="1:86" x14ac:dyDescent="0.25">
      <c r="A15" s="37" t="s">
        <v>320</v>
      </c>
      <c r="B15" s="36" t="s">
        <v>321</v>
      </c>
      <c r="BZ15" s="7">
        <v>9</v>
      </c>
      <c r="CD15" s="25">
        <f t="shared" si="0"/>
        <v>9</v>
      </c>
      <c r="CE15" s="29">
        <v>14</v>
      </c>
      <c r="CF15" t="s">
        <v>477</v>
      </c>
      <c r="CG15" t="s">
        <v>462</v>
      </c>
      <c r="CH15" s="31">
        <v>427</v>
      </c>
    </row>
    <row r="16" spans="1:86" x14ac:dyDescent="0.25">
      <c r="A16" s="32" t="s">
        <v>614</v>
      </c>
      <c r="B16" s="32" t="s">
        <v>701</v>
      </c>
      <c r="BZ16" s="7">
        <v>9</v>
      </c>
      <c r="CD16" s="25">
        <f t="shared" si="0"/>
        <v>9</v>
      </c>
      <c r="CE16" s="29">
        <v>15</v>
      </c>
      <c r="CF16" t="s">
        <v>478</v>
      </c>
      <c r="CG16" t="s">
        <v>467</v>
      </c>
    </row>
    <row r="17" spans="1:86" x14ac:dyDescent="0.25">
      <c r="A17" s="38" t="s">
        <v>24</v>
      </c>
      <c r="B17" s="38" t="s">
        <v>25</v>
      </c>
      <c r="I17" s="7">
        <v>6</v>
      </c>
      <c r="CD17" s="25">
        <f t="shared" si="0"/>
        <v>6</v>
      </c>
      <c r="CE17" s="29">
        <v>16</v>
      </c>
      <c r="CF17" t="s">
        <v>479</v>
      </c>
      <c r="CG17" t="s">
        <v>462</v>
      </c>
      <c r="CH17" s="31">
        <v>592</v>
      </c>
    </row>
    <row r="18" spans="1:86" x14ac:dyDescent="0.25">
      <c r="A18" s="38" t="s">
        <v>6</v>
      </c>
      <c r="B18" s="38" t="s">
        <v>7</v>
      </c>
      <c r="AW18" s="7">
        <v>6</v>
      </c>
      <c r="CD18" s="25">
        <f t="shared" si="0"/>
        <v>6</v>
      </c>
      <c r="CE18" s="29">
        <v>17</v>
      </c>
      <c r="CF18" t="s">
        <v>480</v>
      </c>
      <c r="CG18" t="s">
        <v>462</v>
      </c>
      <c r="CH18" s="31">
        <v>186</v>
      </c>
    </row>
    <row r="19" spans="1:86" x14ac:dyDescent="0.25">
      <c r="A19" s="37" t="s">
        <v>252</v>
      </c>
      <c r="B19" s="36" t="s">
        <v>253</v>
      </c>
      <c r="AW19" s="7">
        <v>4</v>
      </c>
      <c r="CD19" s="25">
        <f t="shared" si="0"/>
        <v>4</v>
      </c>
      <c r="CE19" s="29">
        <v>18</v>
      </c>
      <c r="CF19" t="s">
        <v>481</v>
      </c>
      <c r="CG19" t="s">
        <v>462</v>
      </c>
      <c r="CH19" s="31" t="s">
        <v>482</v>
      </c>
    </row>
    <row r="20" spans="1:86" x14ac:dyDescent="0.25">
      <c r="A20" s="37" t="s">
        <v>284</v>
      </c>
      <c r="B20" s="36" t="s">
        <v>285</v>
      </c>
      <c r="AW20" s="7">
        <v>4</v>
      </c>
      <c r="CD20" s="25">
        <f t="shared" si="0"/>
        <v>4</v>
      </c>
      <c r="CE20" s="29">
        <v>19</v>
      </c>
      <c r="CF20" t="s">
        <v>483</v>
      </c>
      <c r="CG20" t="s">
        <v>462</v>
      </c>
      <c r="CH20" s="31" t="s">
        <v>482</v>
      </c>
    </row>
    <row r="21" spans="1:86" x14ac:dyDescent="0.25">
      <c r="A21" s="37" t="s">
        <v>295</v>
      </c>
      <c r="B21" s="36" t="s">
        <v>296</v>
      </c>
      <c r="AW21" s="7">
        <v>4</v>
      </c>
      <c r="CD21" s="25">
        <f t="shared" si="0"/>
        <v>4</v>
      </c>
      <c r="CE21" s="29">
        <v>20</v>
      </c>
      <c r="CF21" t="s">
        <v>445</v>
      </c>
      <c r="CG21" t="s">
        <v>462</v>
      </c>
      <c r="CH21" s="31" t="s">
        <v>484</v>
      </c>
    </row>
    <row r="22" spans="1:86" x14ac:dyDescent="0.25">
      <c r="A22" s="32" t="s">
        <v>213</v>
      </c>
      <c r="B22" s="32" t="s">
        <v>384</v>
      </c>
      <c r="AY22" s="7">
        <v>4</v>
      </c>
      <c r="CD22" s="25">
        <f t="shared" si="0"/>
        <v>4</v>
      </c>
      <c r="CE22" s="29">
        <v>21</v>
      </c>
      <c r="CF22" t="s">
        <v>485</v>
      </c>
      <c r="CG22" t="s">
        <v>462</v>
      </c>
      <c r="CH22" s="31" t="s">
        <v>484</v>
      </c>
    </row>
    <row r="23" spans="1:86" x14ac:dyDescent="0.25">
      <c r="A23" s="32" t="s">
        <v>397</v>
      </c>
      <c r="B23" s="32" t="s">
        <v>398</v>
      </c>
      <c r="BF23" s="7">
        <v>4</v>
      </c>
      <c r="CD23" s="25">
        <f t="shared" si="0"/>
        <v>4</v>
      </c>
      <c r="CE23" s="29">
        <v>22</v>
      </c>
      <c r="CF23" t="s">
        <v>486</v>
      </c>
      <c r="CG23" t="s">
        <v>462</v>
      </c>
      <c r="CH23" s="31" t="s">
        <v>482</v>
      </c>
    </row>
    <row r="24" spans="1:86" x14ac:dyDescent="0.25">
      <c r="A24" s="32" t="s">
        <v>614</v>
      </c>
      <c r="B24" s="32" t="s">
        <v>615</v>
      </c>
      <c r="BG24" s="7">
        <v>4</v>
      </c>
      <c r="CD24" s="25">
        <f t="shared" si="0"/>
        <v>4</v>
      </c>
      <c r="CE24" s="29">
        <v>23</v>
      </c>
      <c r="CF24" t="s">
        <v>487</v>
      </c>
      <c r="CG24" t="s">
        <v>462</v>
      </c>
      <c r="CH24" s="31">
        <v>205</v>
      </c>
    </row>
    <row r="25" spans="1:86" x14ac:dyDescent="0.25">
      <c r="A25" s="37" t="s">
        <v>164</v>
      </c>
      <c r="B25" s="37" t="s">
        <v>158</v>
      </c>
      <c r="BA25" s="7">
        <v>2</v>
      </c>
      <c r="CD25" s="25">
        <f t="shared" si="0"/>
        <v>2</v>
      </c>
      <c r="CE25" s="29">
        <v>24</v>
      </c>
      <c r="CF25" t="s">
        <v>488</v>
      </c>
      <c r="CG25" t="s">
        <v>462</v>
      </c>
      <c r="CH25" s="31" t="s">
        <v>482</v>
      </c>
    </row>
    <row r="26" spans="1:86" x14ac:dyDescent="0.25">
      <c r="A26" s="37" t="s">
        <v>349</v>
      </c>
      <c r="B26" s="36" t="s">
        <v>350</v>
      </c>
      <c r="CD26" s="25">
        <f t="shared" si="0"/>
        <v>0</v>
      </c>
      <c r="CE26" s="29">
        <v>25</v>
      </c>
      <c r="CF26" t="s">
        <v>489</v>
      </c>
      <c r="CG26" t="s">
        <v>462</v>
      </c>
      <c r="CH26" s="31" t="s">
        <v>484</v>
      </c>
    </row>
    <row r="27" spans="1:86" x14ac:dyDescent="0.25">
      <c r="A27" s="38" t="s">
        <v>20</v>
      </c>
      <c r="B27" s="38" t="s">
        <v>21</v>
      </c>
      <c r="CD27" s="25">
        <f t="shared" si="0"/>
        <v>0</v>
      </c>
      <c r="CE27" s="29">
        <v>26</v>
      </c>
      <c r="CF27" t="s">
        <v>490</v>
      </c>
      <c r="CG27" t="s">
        <v>462</v>
      </c>
      <c r="CH27" s="31" t="s">
        <v>482</v>
      </c>
    </row>
    <row r="28" spans="1:86" x14ac:dyDescent="0.25">
      <c r="A28" s="38" t="s">
        <v>46</v>
      </c>
      <c r="B28" s="36" t="s">
        <v>47</v>
      </c>
      <c r="CD28" s="25">
        <f t="shared" si="0"/>
        <v>0</v>
      </c>
      <c r="CE28" s="29">
        <v>27</v>
      </c>
      <c r="CF28" t="s">
        <v>491</v>
      </c>
      <c r="CG28" t="s">
        <v>467</v>
      </c>
    </row>
    <row r="29" spans="1:86" x14ac:dyDescent="0.25">
      <c r="A29" s="38" t="s">
        <v>55</v>
      </c>
      <c r="B29" s="36" t="s">
        <v>56</v>
      </c>
      <c r="CD29" s="25">
        <f t="shared" si="0"/>
        <v>0</v>
      </c>
      <c r="CE29" s="29">
        <v>28</v>
      </c>
      <c r="CF29" t="s">
        <v>492</v>
      </c>
      <c r="CG29" t="s">
        <v>462</v>
      </c>
      <c r="CH29" s="31" t="s">
        <v>484</v>
      </c>
    </row>
    <row r="30" spans="1:86" x14ac:dyDescent="0.25">
      <c r="A30" s="38" t="s">
        <v>74</v>
      </c>
      <c r="B30" s="36" t="s">
        <v>75</v>
      </c>
      <c r="CD30" s="25">
        <f t="shared" si="0"/>
        <v>0</v>
      </c>
      <c r="CE30" s="29">
        <v>29</v>
      </c>
      <c r="CF30" t="s">
        <v>501</v>
      </c>
      <c r="CG30" t="s">
        <v>467</v>
      </c>
    </row>
    <row r="31" spans="1:86" x14ac:dyDescent="0.25">
      <c r="A31" s="38" t="s">
        <v>78</v>
      </c>
      <c r="B31" s="38" t="s">
        <v>79</v>
      </c>
      <c r="CD31" s="25">
        <f t="shared" si="0"/>
        <v>0</v>
      </c>
      <c r="CE31" s="29">
        <v>30</v>
      </c>
      <c r="CF31" t="s">
        <v>510</v>
      </c>
      <c r="CG31" t="s">
        <v>462</v>
      </c>
      <c r="CH31" s="31" t="s">
        <v>482</v>
      </c>
    </row>
    <row r="32" spans="1:86" x14ac:dyDescent="0.25">
      <c r="A32" s="36" t="s">
        <v>106</v>
      </c>
      <c r="B32" s="36" t="s">
        <v>107</v>
      </c>
      <c r="CD32" s="25">
        <f t="shared" si="0"/>
        <v>0</v>
      </c>
      <c r="CE32" s="29">
        <v>31</v>
      </c>
      <c r="CF32" t="s">
        <v>511</v>
      </c>
      <c r="CG32" t="s">
        <v>462</v>
      </c>
      <c r="CH32" s="31">
        <v>202</v>
      </c>
    </row>
    <row r="33" spans="1:86" x14ac:dyDescent="0.25">
      <c r="A33" s="37" t="s">
        <v>127</v>
      </c>
      <c r="B33" s="37" t="s">
        <v>128</v>
      </c>
      <c r="CD33" s="25">
        <f t="shared" si="0"/>
        <v>0</v>
      </c>
      <c r="CE33" s="29">
        <v>32</v>
      </c>
      <c r="CF33" t="s">
        <v>516</v>
      </c>
      <c r="CG33" t="s">
        <v>462</v>
      </c>
      <c r="CH33" s="31" t="s">
        <v>482</v>
      </c>
    </row>
    <row r="34" spans="1:86" x14ac:dyDescent="0.25">
      <c r="A34" s="37" t="s">
        <v>130</v>
      </c>
      <c r="B34" s="37" t="s">
        <v>100</v>
      </c>
      <c r="CD34" s="25">
        <f t="shared" si="0"/>
        <v>0</v>
      </c>
      <c r="CE34" s="29">
        <v>33</v>
      </c>
      <c r="CF34" t="s">
        <v>517</v>
      </c>
      <c r="CG34" t="s">
        <v>462</v>
      </c>
    </row>
    <row r="35" spans="1:86" x14ac:dyDescent="0.25">
      <c r="A35" s="37" t="s">
        <v>150</v>
      </c>
      <c r="B35" s="37" t="s">
        <v>151</v>
      </c>
      <c r="CD35" s="25">
        <f t="shared" si="0"/>
        <v>0</v>
      </c>
      <c r="CE35" s="29">
        <v>34</v>
      </c>
      <c r="CF35" t="s">
        <v>520</v>
      </c>
      <c r="CG35" t="s">
        <v>462</v>
      </c>
      <c r="CH35" s="31" t="s">
        <v>484</v>
      </c>
    </row>
    <row r="36" spans="1:86" x14ac:dyDescent="0.25">
      <c r="A36" s="37" t="s">
        <v>152</v>
      </c>
      <c r="B36" s="37" t="s">
        <v>153</v>
      </c>
      <c r="CD36" s="25">
        <f t="shared" si="0"/>
        <v>0</v>
      </c>
      <c r="CE36" s="29">
        <v>35</v>
      </c>
      <c r="CF36" t="s">
        <v>521</v>
      </c>
      <c r="CG36" t="s">
        <v>467</v>
      </c>
    </row>
    <row r="37" spans="1:86" x14ac:dyDescent="0.25">
      <c r="A37" s="37" t="s">
        <v>154</v>
      </c>
      <c r="B37" s="37" t="s">
        <v>155</v>
      </c>
      <c r="CD37" s="25">
        <f t="shared" si="0"/>
        <v>0</v>
      </c>
      <c r="CE37" s="29">
        <v>36</v>
      </c>
      <c r="CF37" t="s">
        <v>522</v>
      </c>
      <c r="CG37" t="s">
        <v>462</v>
      </c>
      <c r="CH37" s="31">
        <v>563</v>
      </c>
    </row>
    <row r="38" spans="1:86" x14ac:dyDescent="0.25">
      <c r="A38" s="37" t="s">
        <v>156</v>
      </c>
      <c r="B38" s="37" t="s">
        <v>157</v>
      </c>
      <c r="CD38" s="25">
        <f t="shared" si="0"/>
        <v>0</v>
      </c>
      <c r="CE38" s="29">
        <v>37</v>
      </c>
      <c r="CF38" t="s">
        <v>523</v>
      </c>
      <c r="CG38" t="s">
        <v>462</v>
      </c>
      <c r="CH38" s="31" t="s">
        <v>482</v>
      </c>
    </row>
    <row r="39" spans="1:86" x14ac:dyDescent="0.25">
      <c r="A39" s="37" t="s">
        <v>159</v>
      </c>
      <c r="B39" s="37" t="s">
        <v>160</v>
      </c>
      <c r="CD39" s="25">
        <f t="shared" si="0"/>
        <v>0</v>
      </c>
      <c r="CE39" s="29">
        <v>38</v>
      </c>
      <c r="CF39" t="s">
        <v>526</v>
      </c>
      <c r="CG39" t="s">
        <v>467</v>
      </c>
    </row>
    <row r="40" spans="1:86" x14ac:dyDescent="0.25">
      <c r="A40" s="37" t="s">
        <v>161</v>
      </c>
      <c r="B40" s="37" t="s">
        <v>160</v>
      </c>
      <c r="CD40" s="25">
        <f t="shared" si="0"/>
        <v>0</v>
      </c>
      <c r="CE40" s="29">
        <v>39</v>
      </c>
      <c r="CF40" t="s">
        <v>527</v>
      </c>
      <c r="CG40" t="s">
        <v>462</v>
      </c>
      <c r="CH40" s="31">
        <v>641</v>
      </c>
    </row>
    <row r="41" spans="1:86" x14ac:dyDescent="0.25">
      <c r="A41" s="37" t="s">
        <v>162</v>
      </c>
      <c r="B41" s="37" t="s">
        <v>163</v>
      </c>
      <c r="CD41" s="25">
        <f t="shared" si="0"/>
        <v>0</v>
      </c>
      <c r="CE41" s="29">
        <v>40</v>
      </c>
      <c r="CF41" t="s">
        <v>528</v>
      </c>
      <c r="CG41" t="s">
        <v>462</v>
      </c>
      <c r="CH41" s="31" t="s">
        <v>469</v>
      </c>
    </row>
    <row r="42" spans="1:86" x14ac:dyDescent="0.25">
      <c r="A42" s="37" t="s">
        <v>165</v>
      </c>
      <c r="B42" s="37" t="s">
        <v>166</v>
      </c>
      <c r="CD42" s="25">
        <f t="shared" si="0"/>
        <v>0</v>
      </c>
      <c r="CE42" s="29">
        <v>41</v>
      </c>
      <c r="CF42" t="s">
        <v>529</v>
      </c>
      <c r="CG42" t="s">
        <v>462</v>
      </c>
      <c r="CH42" s="31" t="s">
        <v>469</v>
      </c>
    </row>
    <row r="43" spans="1:86" x14ac:dyDescent="0.25">
      <c r="A43" s="37" t="s">
        <v>168</v>
      </c>
      <c r="B43" s="37" t="s">
        <v>169</v>
      </c>
      <c r="CD43" s="25">
        <f t="shared" si="0"/>
        <v>0</v>
      </c>
      <c r="CE43" s="29">
        <v>42</v>
      </c>
      <c r="CF43" t="s">
        <v>449</v>
      </c>
      <c r="CG43" t="s">
        <v>462</v>
      </c>
      <c r="CH43" s="31">
        <v>212</v>
      </c>
    </row>
    <row r="44" spans="1:86" x14ac:dyDescent="0.25">
      <c r="A44" s="37" t="s">
        <v>171</v>
      </c>
      <c r="B44" s="37" t="s">
        <v>172</v>
      </c>
      <c r="CD44" s="25">
        <f t="shared" si="0"/>
        <v>0</v>
      </c>
      <c r="CE44" s="29">
        <v>43</v>
      </c>
      <c r="CF44" t="s">
        <v>531</v>
      </c>
      <c r="CG44" t="s">
        <v>462</v>
      </c>
      <c r="CH44" s="31" t="s">
        <v>482</v>
      </c>
    </row>
    <row r="45" spans="1:86" x14ac:dyDescent="0.25">
      <c r="A45" s="37" t="s">
        <v>173</v>
      </c>
      <c r="B45" s="37" t="s">
        <v>174</v>
      </c>
      <c r="CD45" s="25">
        <f t="shared" si="0"/>
        <v>0</v>
      </c>
      <c r="CE45" s="29">
        <v>44</v>
      </c>
      <c r="CF45" t="s">
        <v>532</v>
      </c>
      <c r="CG45" t="s">
        <v>462</v>
      </c>
      <c r="CH45" s="31" t="s">
        <v>482</v>
      </c>
    </row>
    <row r="46" spans="1:86" x14ac:dyDescent="0.25">
      <c r="A46" s="37" t="s">
        <v>165</v>
      </c>
      <c r="B46" s="36" t="s">
        <v>196</v>
      </c>
      <c r="CD46" s="25">
        <f t="shared" si="0"/>
        <v>0</v>
      </c>
      <c r="CE46" s="29">
        <v>45</v>
      </c>
      <c r="CF46" t="s">
        <v>538</v>
      </c>
      <c r="CG46" t="s">
        <v>462</v>
      </c>
      <c r="CH46" s="31">
        <v>817</v>
      </c>
    </row>
    <row r="47" spans="1:86" x14ac:dyDescent="0.25">
      <c r="A47" s="37" t="s">
        <v>22</v>
      </c>
      <c r="B47" s="36" t="s">
        <v>199</v>
      </c>
      <c r="CD47" s="25">
        <f t="shared" si="0"/>
        <v>0</v>
      </c>
      <c r="CE47" s="29">
        <v>46</v>
      </c>
      <c r="CF47" t="s">
        <v>539</v>
      </c>
      <c r="CG47" t="s">
        <v>462</v>
      </c>
      <c r="CH47" s="31">
        <v>524</v>
      </c>
    </row>
    <row r="48" spans="1:86" x14ac:dyDescent="0.25">
      <c r="A48" s="37" t="s">
        <v>201</v>
      </c>
      <c r="B48" s="36" t="s">
        <v>202</v>
      </c>
      <c r="CD48" s="25">
        <f t="shared" si="0"/>
        <v>0</v>
      </c>
      <c r="CE48" s="29">
        <v>47</v>
      </c>
      <c r="CF48" t="str">
        <f>' PODIUM  ATLETISMO- MASC.'!EE51</f>
        <v>CARRERA DEL MIRADOR</v>
      </c>
      <c r="CG48" t="s">
        <v>462</v>
      </c>
      <c r="CH48" s="31" t="s">
        <v>482</v>
      </c>
    </row>
    <row r="49" spans="1:86" x14ac:dyDescent="0.25">
      <c r="A49" s="37" t="s">
        <v>213</v>
      </c>
      <c r="B49" s="36" t="s">
        <v>214</v>
      </c>
      <c r="CD49" s="25">
        <f t="shared" si="0"/>
        <v>0</v>
      </c>
      <c r="CE49" s="29">
        <v>48</v>
      </c>
      <c r="CF49" t="s">
        <v>548</v>
      </c>
      <c r="CG49" t="s">
        <v>462</v>
      </c>
      <c r="CH49" s="31" t="s">
        <v>482</v>
      </c>
    </row>
    <row r="50" spans="1:86" x14ac:dyDescent="0.25">
      <c r="A50" s="37" t="s">
        <v>221</v>
      </c>
      <c r="B50" s="36" t="s">
        <v>222</v>
      </c>
      <c r="CD50" s="25">
        <f t="shared" si="0"/>
        <v>0</v>
      </c>
      <c r="CE50" s="29">
        <v>49</v>
      </c>
      <c r="CF50" t="s">
        <v>560</v>
      </c>
      <c r="CG50" t="s">
        <v>462</v>
      </c>
      <c r="CH50" s="31" t="s">
        <v>482</v>
      </c>
    </row>
    <row r="51" spans="1:86" x14ac:dyDescent="0.25">
      <c r="A51" s="37" t="s">
        <v>225</v>
      </c>
      <c r="B51" s="36" t="s">
        <v>226</v>
      </c>
      <c r="CD51" s="25">
        <f t="shared" si="0"/>
        <v>0</v>
      </c>
      <c r="CE51" s="29">
        <v>50</v>
      </c>
      <c r="CF51" t="s">
        <v>558</v>
      </c>
      <c r="CG51" t="s">
        <v>462</v>
      </c>
      <c r="CH51" s="31" t="s">
        <v>482</v>
      </c>
    </row>
    <row r="52" spans="1:86" x14ac:dyDescent="0.25">
      <c r="A52" s="37" t="s">
        <v>130</v>
      </c>
      <c r="B52" s="36" t="s">
        <v>248</v>
      </c>
      <c r="CD52" s="25">
        <f t="shared" si="0"/>
        <v>0</v>
      </c>
      <c r="CE52" s="29">
        <v>51</v>
      </c>
      <c r="CF52" t="s">
        <v>559</v>
      </c>
      <c r="CG52" t="s">
        <v>462</v>
      </c>
      <c r="CH52" s="31" t="s">
        <v>482</v>
      </c>
    </row>
    <row r="53" spans="1:86" x14ac:dyDescent="0.25">
      <c r="A53" s="37" t="s">
        <v>249</v>
      </c>
      <c r="B53" s="36" t="s">
        <v>250</v>
      </c>
      <c r="CD53" s="25">
        <f t="shared" si="0"/>
        <v>0</v>
      </c>
      <c r="CE53" s="29">
        <v>52</v>
      </c>
      <c r="CF53" t="s">
        <v>565</v>
      </c>
      <c r="CG53" t="s">
        <v>462</v>
      </c>
      <c r="CH53" s="31" t="s">
        <v>482</v>
      </c>
    </row>
    <row r="54" spans="1:86" x14ac:dyDescent="0.25">
      <c r="A54" s="37" t="s">
        <v>78</v>
      </c>
      <c r="B54" s="36" t="s">
        <v>256</v>
      </c>
      <c r="CD54" s="25">
        <f t="shared" si="0"/>
        <v>0</v>
      </c>
      <c r="CE54" s="29">
        <v>53</v>
      </c>
      <c r="CF54" t="s">
        <v>566</v>
      </c>
      <c r="CG54" t="s">
        <v>462</v>
      </c>
      <c r="CH54" s="31">
        <v>210</v>
      </c>
    </row>
    <row r="55" spans="1:86" x14ac:dyDescent="0.25">
      <c r="A55" s="37" t="s">
        <v>260</v>
      </c>
      <c r="B55" s="36" t="s">
        <v>261</v>
      </c>
      <c r="CD55" s="25">
        <f t="shared" si="0"/>
        <v>0</v>
      </c>
      <c r="CE55" s="29">
        <v>54</v>
      </c>
      <c r="CF55" t="s">
        <v>569</v>
      </c>
      <c r="CG55" t="s">
        <v>462</v>
      </c>
      <c r="CH55" s="31">
        <v>283</v>
      </c>
    </row>
    <row r="56" spans="1:86" x14ac:dyDescent="0.25">
      <c r="A56" s="37" t="s">
        <v>286</v>
      </c>
      <c r="B56" s="36" t="s">
        <v>287</v>
      </c>
      <c r="CD56" s="25">
        <f t="shared" si="0"/>
        <v>0</v>
      </c>
      <c r="CE56" s="29">
        <v>55</v>
      </c>
      <c r="CF56" t="s">
        <v>587</v>
      </c>
      <c r="CG56" t="s">
        <v>462</v>
      </c>
      <c r="CH56" s="31" t="s">
        <v>588</v>
      </c>
    </row>
    <row r="57" spans="1:86" x14ac:dyDescent="0.25">
      <c r="A57" s="37" t="s">
        <v>22</v>
      </c>
      <c r="B57" s="36" t="s">
        <v>288</v>
      </c>
      <c r="CD57" s="25">
        <f t="shared" si="0"/>
        <v>0</v>
      </c>
      <c r="CE57" s="29">
        <v>56</v>
      </c>
      <c r="CF57" t="s">
        <v>590</v>
      </c>
      <c r="CG57" t="s">
        <v>541</v>
      </c>
    </row>
    <row r="58" spans="1:86" x14ac:dyDescent="0.25">
      <c r="A58" s="37" t="s">
        <v>290</v>
      </c>
      <c r="B58" s="36" t="s">
        <v>291</v>
      </c>
      <c r="CD58" s="25">
        <f t="shared" si="0"/>
        <v>0</v>
      </c>
      <c r="CE58" s="29">
        <v>57</v>
      </c>
      <c r="CF58" t="s">
        <v>609</v>
      </c>
      <c r="CG58" t="s">
        <v>462</v>
      </c>
      <c r="CH58" s="31">
        <v>330</v>
      </c>
    </row>
    <row r="59" spans="1:86" x14ac:dyDescent="0.25">
      <c r="A59" s="37" t="s">
        <v>292</v>
      </c>
      <c r="B59" s="36" t="s">
        <v>293</v>
      </c>
      <c r="CD59" s="25">
        <f t="shared" si="0"/>
        <v>0</v>
      </c>
      <c r="CE59" s="29">
        <v>58</v>
      </c>
      <c r="CF59" t="s">
        <v>624</v>
      </c>
      <c r="CG59" t="s">
        <v>462</v>
      </c>
      <c r="CH59" s="31" t="s">
        <v>475</v>
      </c>
    </row>
    <row r="60" spans="1:86" x14ac:dyDescent="0.25">
      <c r="A60" s="37" t="s">
        <v>301</v>
      </c>
      <c r="B60" s="36" t="s">
        <v>302</v>
      </c>
      <c r="CD60" s="25">
        <f t="shared" si="0"/>
        <v>0</v>
      </c>
      <c r="CE60" s="29">
        <v>59</v>
      </c>
      <c r="CF60" t="s">
        <v>702</v>
      </c>
      <c r="CG60" t="s">
        <v>462</v>
      </c>
      <c r="CH60" s="31">
        <v>385</v>
      </c>
    </row>
    <row r="61" spans="1:86" x14ac:dyDescent="0.25">
      <c r="A61" s="37" t="s">
        <v>303</v>
      </c>
      <c r="B61" s="36" t="s">
        <v>304</v>
      </c>
      <c r="CD61" s="25">
        <f t="shared" si="0"/>
        <v>0</v>
      </c>
      <c r="CE61" s="29">
        <v>60</v>
      </c>
      <c r="CF61" t="s">
        <v>632</v>
      </c>
      <c r="CG61" t="s">
        <v>467</v>
      </c>
    </row>
    <row r="62" spans="1:86" x14ac:dyDescent="0.25">
      <c r="A62" s="37" t="s">
        <v>46</v>
      </c>
      <c r="B62" s="36" t="s">
        <v>311</v>
      </c>
      <c r="CD62" s="25">
        <f t="shared" si="0"/>
        <v>0</v>
      </c>
      <c r="CE62" s="29">
        <v>61</v>
      </c>
      <c r="CF62" t="s">
        <v>629</v>
      </c>
      <c r="CG62" t="s">
        <v>462</v>
      </c>
      <c r="CH62" s="31" t="s">
        <v>475</v>
      </c>
    </row>
    <row r="63" spans="1:86" x14ac:dyDescent="0.25">
      <c r="A63" s="37" t="s">
        <v>324</v>
      </c>
      <c r="B63" s="36" t="s">
        <v>325</v>
      </c>
      <c r="CD63" s="25">
        <f t="shared" si="0"/>
        <v>0</v>
      </c>
      <c r="CE63" s="29">
        <v>62</v>
      </c>
      <c r="CF63" t="s">
        <v>634</v>
      </c>
      <c r="CG63" t="s">
        <v>462</v>
      </c>
      <c r="CH63" s="31">
        <v>710</v>
      </c>
    </row>
    <row r="64" spans="1:86" x14ac:dyDescent="0.25">
      <c r="A64" s="37" t="s">
        <v>330</v>
      </c>
      <c r="B64" s="36" t="s">
        <v>331</v>
      </c>
      <c r="CD64" s="25">
        <f t="shared" si="0"/>
        <v>0</v>
      </c>
      <c r="CE64" s="29">
        <v>63</v>
      </c>
      <c r="CF64" t="s">
        <v>637</v>
      </c>
      <c r="CG64" t="s">
        <v>462</v>
      </c>
      <c r="CH64" s="31">
        <v>388</v>
      </c>
    </row>
    <row r="65" spans="1:86" x14ac:dyDescent="0.25">
      <c r="A65" s="37" t="s">
        <v>332</v>
      </c>
      <c r="B65" s="36" t="s">
        <v>333</v>
      </c>
      <c r="CD65" s="25">
        <f t="shared" si="0"/>
        <v>0</v>
      </c>
      <c r="CE65" s="29">
        <v>64</v>
      </c>
      <c r="CF65" t="s">
        <v>636</v>
      </c>
      <c r="CG65" t="s">
        <v>462</v>
      </c>
      <c r="CH65" s="31">
        <v>238</v>
      </c>
    </row>
    <row r="66" spans="1:86" x14ac:dyDescent="0.25">
      <c r="A66" s="37" t="s">
        <v>284</v>
      </c>
      <c r="B66" s="36" t="s">
        <v>335</v>
      </c>
      <c r="CD66" s="25">
        <f t="shared" si="0"/>
        <v>0</v>
      </c>
      <c r="CE66" s="29">
        <v>65</v>
      </c>
      <c r="CF66" t="s">
        <v>639</v>
      </c>
      <c r="CG66" t="s">
        <v>462</v>
      </c>
      <c r="CH66" s="31">
        <v>900</v>
      </c>
    </row>
    <row r="67" spans="1:86" x14ac:dyDescent="0.25">
      <c r="A67" s="37" t="s">
        <v>345</v>
      </c>
      <c r="B67" s="36" t="s">
        <v>346</v>
      </c>
      <c r="CD67" s="25">
        <f t="shared" ref="CD67:CD83" si="1">(+SUM(C67:CC67))</f>
        <v>0</v>
      </c>
      <c r="CE67" s="29">
        <v>66</v>
      </c>
      <c r="CF67" t="s">
        <v>644</v>
      </c>
      <c r="CG67" t="s">
        <v>462</v>
      </c>
      <c r="CH67" s="31">
        <v>293</v>
      </c>
    </row>
    <row r="68" spans="1:86" x14ac:dyDescent="0.25">
      <c r="A68" s="35" t="s">
        <v>260</v>
      </c>
      <c r="B68" s="35" t="s">
        <v>294</v>
      </c>
      <c r="CD68" s="25">
        <f t="shared" si="1"/>
        <v>0</v>
      </c>
      <c r="CE68" s="29">
        <v>67</v>
      </c>
      <c r="CF68" t="s">
        <v>648</v>
      </c>
      <c r="CG68" t="s">
        <v>462</v>
      </c>
      <c r="CH68" s="31" t="s">
        <v>469</v>
      </c>
    </row>
    <row r="69" spans="1:86" x14ac:dyDescent="0.25">
      <c r="A69" s="35" t="s">
        <v>402</v>
      </c>
      <c r="B69" s="35" t="s">
        <v>403</v>
      </c>
      <c r="CD69" s="25">
        <f t="shared" si="1"/>
        <v>0</v>
      </c>
      <c r="CE69" s="29">
        <v>68</v>
      </c>
      <c r="CF69" t="s">
        <v>649</v>
      </c>
      <c r="CG69" t="s">
        <v>462</v>
      </c>
      <c r="CH69" s="31">
        <v>557</v>
      </c>
    </row>
    <row r="70" spans="1:86" x14ac:dyDescent="0.25">
      <c r="A70" s="35" t="s">
        <v>408</v>
      </c>
      <c r="B70" s="35" t="s">
        <v>409</v>
      </c>
      <c r="CD70" s="25">
        <f t="shared" si="1"/>
        <v>0</v>
      </c>
      <c r="CE70" s="29">
        <v>69</v>
      </c>
      <c r="CF70" t="s">
        <v>650</v>
      </c>
      <c r="CG70" t="s">
        <v>462</v>
      </c>
      <c r="CH70" s="31">
        <v>412</v>
      </c>
    </row>
    <row r="71" spans="1:86" x14ac:dyDescent="0.25">
      <c r="A71" s="35" t="s">
        <v>419</v>
      </c>
      <c r="B71" s="35" t="s">
        <v>420</v>
      </c>
      <c r="CD71" s="25">
        <f t="shared" si="1"/>
        <v>0</v>
      </c>
      <c r="CE71" s="29">
        <v>70</v>
      </c>
      <c r="CF71" t="s">
        <v>651</v>
      </c>
      <c r="CG71" t="s">
        <v>462</v>
      </c>
      <c r="CH71" s="31" t="s">
        <v>482</v>
      </c>
    </row>
    <row r="72" spans="1:86" x14ac:dyDescent="0.25">
      <c r="A72" s="35" t="s">
        <v>421</v>
      </c>
      <c r="B72" s="35" t="s">
        <v>422</v>
      </c>
      <c r="CD72" s="25">
        <f t="shared" si="1"/>
        <v>0</v>
      </c>
      <c r="CE72" s="29">
        <v>71</v>
      </c>
      <c r="CF72" t="s">
        <v>652</v>
      </c>
      <c r="CG72" t="s">
        <v>462</v>
      </c>
      <c r="CH72" s="31" t="s">
        <v>482</v>
      </c>
    </row>
    <row r="73" spans="1:86" x14ac:dyDescent="0.25">
      <c r="A73" s="34" t="s">
        <v>71</v>
      </c>
      <c r="B73" s="33" t="s">
        <v>72</v>
      </c>
      <c r="CD73" s="25">
        <f t="shared" si="1"/>
        <v>0</v>
      </c>
      <c r="CE73" s="29">
        <v>72</v>
      </c>
      <c r="CF73" t="s">
        <v>662</v>
      </c>
      <c r="CG73" t="s">
        <v>462</v>
      </c>
      <c r="CH73" s="31">
        <v>671</v>
      </c>
    </row>
    <row r="74" spans="1:86" x14ac:dyDescent="0.25">
      <c r="A74" s="32" t="s">
        <v>362</v>
      </c>
      <c r="B74" s="32" t="s">
        <v>363</v>
      </c>
      <c r="CD74" s="25">
        <f t="shared" si="1"/>
        <v>0</v>
      </c>
      <c r="CE74" s="29">
        <v>73</v>
      </c>
      <c r="CF74" t="s">
        <v>673</v>
      </c>
      <c r="CG74" t="s">
        <v>462</v>
      </c>
      <c r="CH74" s="31">
        <v>225</v>
      </c>
    </row>
    <row r="75" spans="1:86" x14ac:dyDescent="0.25">
      <c r="A75" s="32" t="s">
        <v>364</v>
      </c>
      <c r="B75" s="32" t="s">
        <v>365</v>
      </c>
      <c r="CD75" s="25">
        <f t="shared" si="1"/>
        <v>0</v>
      </c>
      <c r="CE75" s="29">
        <v>74</v>
      </c>
      <c r="CF75" t="s">
        <v>689</v>
      </c>
      <c r="CG75" t="s">
        <v>462</v>
      </c>
      <c r="CH75" s="31" t="s">
        <v>482</v>
      </c>
    </row>
    <row r="76" spans="1:86" x14ac:dyDescent="0.25">
      <c r="A76" s="32" t="s">
        <v>221</v>
      </c>
      <c r="B76" s="32" t="s">
        <v>366</v>
      </c>
      <c r="CD76" s="25">
        <f t="shared" si="1"/>
        <v>0</v>
      </c>
      <c r="CE76" s="29">
        <v>75</v>
      </c>
      <c r="CF76" t="s">
        <v>693</v>
      </c>
      <c r="CG76" t="s">
        <v>462</v>
      </c>
      <c r="CH76" s="31">
        <v>343</v>
      </c>
    </row>
    <row r="77" spans="1:86" x14ac:dyDescent="0.25">
      <c r="A77" s="32" t="s">
        <v>367</v>
      </c>
      <c r="B77" s="32" t="s">
        <v>368</v>
      </c>
      <c r="CD77" s="25">
        <f t="shared" si="1"/>
        <v>0</v>
      </c>
      <c r="CE77" s="29">
        <v>76</v>
      </c>
      <c r="CF77" t="s">
        <v>694</v>
      </c>
      <c r="CG77" t="s">
        <v>462</v>
      </c>
      <c r="CH77" s="31">
        <v>450</v>
      </c>
    </row>
    <row r="78" spans="1:86" x14ac:dyDescent="0.25">
      <c r="A78" s="32" t="s">
        <v>373</v>
      </c>
      <c r="B78" s="32" t="s">
        <v>374</v>
      </c>
      <c r="CD78" s="25">
        <f t="shared" si="1"/>
        <v>0</v>
      </c>
      <c r="CE78" s="29">
        <v>77</v>
      </c>
      <c r="CF78" t="s">
        <v>695</v>
      </c>
      <c r="CG78" t="s">
        <v>462</v>
      </c>
      <c r="CH78" s="31" t="s">
        <v>696</v>
      </c>
    </row>
    <row r="79" spans="1:86" x14ac:dyDescent="0.25">
      <c r="A79" s="32" t="s">
        <v>378</v>
      </c>
      <c r="B79" s="32" t="s">
        <v>379</v>
      </c>
      <c r="CD79" s="25">
        <f t="shared" si="1"/>
        <v>0</v>
      </c>
      <c r="CE79" s="29">
        <v>78</v>
      </c>
      <c r="CF79" t="s">
        <v>697</v>
      </c>
      <c r="CG79" t="s">
        <v>462</v>
      </c>
      <c r="CH79" s="31" t="s">
        <v>482</v>
      </c>
    </row>
    <row r="80" spans="1:86" x14ac:dyDescent="0.25">
      <c r="A80" s="32" t="s">
        <v>380</v>
      </c>
      <c r="B80" s="32" t="s">
        <v>381</v>
      </c>
      <c r="CD80" s="25">
        <f t="shared" si="1"/>
        <v>0</v>
      </c>
      <c r="CE80" s="29">
        <v>79</v>
      </c>
      <c r="CF80" t="s">
        <v>703</v>
      </c>
      <c r="CG80" t="s">
        <v>462</v>
      </c>
      <c r="CH80" s="31" t="s">
        <v>482</v>
      </c>
    </row>
    <row r="81" spans="1:82" x14ac:dyDescent="0.25">
      <c r="A81" s="32" t="s">
        <v>385</v>
      </c>
      <c r="B81" s="32" t="s">
        <v>386</v>
      </c>
      <c r="CD81" s="25">
        <f t="shared" si="1"/>
        <v>0</v>
      </c>
    </row>
    <row r="82" spans="1:82" x14ac:dyDescent="0.25">
      <c r="A82" s="32" t="s">
        <v>388</v>
      </c>
      <c r="B82" s="32" t="s">
        <v>389</v>
      </c>
      <c r="CD82" s="25">
        <f t="shared" si="1"/>
        <v>0</v>
      </c>
    </row>
    <row r="83" spans="1:82" x14ac:dyDescent="0.25">
      <c r="A83" s="32" t="s">
        <v>594</v>
      </c>
      <c r="B83" s="32" t="s">
        <v>595</v>
      </c>
      <c r="CD83" s="25">
        <f t="shared" si="1"/>
        <v>0</v>
      </c>
    </row>
  </sheetData>
  <sortState ref="A2:CD83">
    <sortCondition descending="1" ref="CD2:CD83"/>
  </sortState>
  <conditionalFormatting sqref="A28:A34 A4:B5">
    <cfRule type="expression" dxfId="41" priority="12" stopIfTrue="1">
      <formula>LEN(TRIM(A4))=0</formula>
    </cfRule>
  </conditionalFormatting>
  <conditionalFormatting sqref="A6:B7">
    <cfRule type="expression" dxfId="40" priority="11" stopIfTrue="1">
      <formula>LEN(TRIM(A6))=0</formula>
    </cfRule>
  </conditionalFormatting>
  <conditionalFormatting sqref="A36:A51 A14:B15 A8:B8">
    <cfRule type="expression" dxfId="39" priority="10" stopIfTrue="1">
      <formula>LEN(TRIM(A8))=0</formula>
    </cfRule>
  </conditionalFormatting>
  <conditionalFormatting sqref="A9:B11">
    <cfRule type="expression" dxfId="38" priority="9" stopIfTrue="1">
      <formula>LEN(TRIM(A9))=0</formula>
    </cfRule>
  </conditionalFormatting>
  <conditionalFormatting sqref="A12:B12">
    <cfRule type="expression" dxfId="37" priority="8" stopIfTrue="1">
      <formula>LEN(TRIM(A12))=0</formula>
    </cfRule>
  </conditionalFormatting>
  <conditionalFormatting sqref="A13:B13">
    <cfRule type="expression" dxfId="36" priority="7" stopIfTrue="1">
      <formula>LEN(TRIM(A13))=0</formula>
    </cfRule>
  </conditionalFormatting>
  <conditionalFormatting sqref="A16:B19">
    <cfRule type="expression" dxfId="35" priority="6" stopIfTrue="1">
      <formula>LEN(TRIM(A16))=0</formula>
    </cfRule>
  </conditionalFormatting>
  <conditionalFormatting sqref="A20:B25">
    <cfRule type="expression" dxfId="34" priority="5" stopIfTrue="1">
      <formula>LEN(TRIM(A20))=0</formula>
    </cfRule>
  </conditionalFormatting>
  <conditionalFormatting sqref="A26:B27">
    <cfRule type="expression" dxfId="33" priority="4" stopIfTrue="1">
      <formula>LEN(TRIM(A26))=0</formula>
    </cfRule>
  </conditionalFormatting>
  <conditionalFormatting sqref="A52">
    <cfRule type="expression" dxfId="32" priority="3" stopIfTrue="1">
      <formula>LEN(TRIM(A52))=0</formula>
    </cfRule>
  </conditionalFormatting>
  <conditionalFormatting sqref="A53:A61">
    <cfRule type="expression" dxfId="31" priority="2" stopIfTrue="1">
      <formula>LEN(TRIM(A53))=0</formula>
    </cfRule>
  </conditionalFormatting>
  <conditionalFormatting sqref="A67:B67">
    <cfRule type="expression" dxfId="30" priority="1" stopIfTrue="1">
      <formula>LEN(TRIM(A67))=0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00"/>
  <sheetViews>
    <sheetView topLeftCell="C1" workbookViewId="0">
      <pane ySplit="1" topLeftCell="A2" activePane="bottomLeft" state="frozen"/>
      <selection pane="bottomLeft" activeCell="AG3" sqref="AG3"/>
    </sheetView>
  </sheetViews>
  <sheetFormatPr baseColWidth="10" defaultRowHeight="15" x14ac:dyDescent="0.25"/>
  <cols>
    <col min="1" max="1" width="16.28515625" style="7" bestFit="1" customWidth="1"/>
    <col min="2" max="2" width="29.140625" style="7" bestFit="1" customWidth="1"/>
    <col min="3" max="33" width="2.7109375" style="7" customWidth="1"/>
    <col min="34" max="34" width="11.42578125" style="25"/>
    <col min="35" max="35" width="10.7109375" customWidth="1"/>
    <col min="36" max="36" width="28.85546875" bestFit="1" customWidth="1"/>
    <col min="38" max="38" width="14.7109375" bestFit="1" customWidth="1"/>
  </cols>
  <sheetData>
    <row r="1" spans="1:38" x14ac:dyDescent="0.25">
      <c r="A1" s="6" t="s">
        <v>457</v>
      </c>
      <c r="B1" s="6" t="s">
        <v>444</v>
      </c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40" t="s">
        <v>455</v>
      </c>
      <c r="AJ1" s="31" t="s">
        <v>493</v>
      </c>
      <c r="AK1" s="30" t="s">
        <v>459</v>
      </c>
      <c r="AL1" s="30" t="s">
        <v>460</v>
      </c>
    </row>
    <row r="2" spans="1:38" x14ac:dyDescent="0.25">
      <c r="A2" s="17" t="s">
        <v>8</v>
      </c>
      <c r="B2" s="17" t="s">
        <v>30</v>
      </c>
      <c r="I2" s="7">
        <v>4</v>
      </c>
      <c r="O2" s="7">
        <v>6</v>
      </c>
      <c r="Q2" s="7">
        <v>8</v>
      </c>
      <c r="R2" s="7">
        <v>4</v>
      </c>
      <c r="T2" s="7">
        <v>4</v>
      </c>
      <c r="Y2" s="7">
        <v>2</v>
      </c>
      <c r="AC2" s="7">
        <v>6</v>
      </c>
      <c r="AE2" s="7">
        <v>6</v>
      </c>
      <c r="AF2" s="7">
        <v>4</v>
      </c>
      <c r="AG2" s="7">
        <v>6</v>
      </c>
      <c r="AH2" s="25">
        <f>+SUM(C2:AG2)</f>
        <v>50</v>
      </c>
      <c r="AI2">
        <v>1</v>
      </c>
      <c r="AJ2" s="31" t="s">
        <v>494</v>
      </c>
      <c r="AK2" s="31" t="s">
        <v>462</v>
      </c>
      <c r="AL2" s="31">
        <v>270</v>
      </c>
    </row>
    <row r="3" spans="1:38" x14ac:dyDescent="0.25">
      <c r="A3" s="16" t="s">
        <v>63</v>
      </c>
      <c r="B3" s="16" t="s">
        <v>105</v>
      </c>
      <c r="P3" s="7">
        <v>6</v>
      </c>
      <c r="S3" s="7">
        <v>6</v>
      </c>
      <c r="X3" s="7">
        <v>10</v>
      </c>
      <c r="Z3" s="7">
        <v>6</v>
      </c>
      <c r="AB3" s="7">
        <v>6</v>
      </c>
      <c r="AD3" s="7">
        <v>2</v>
      </c>
      <c r="AH3" s="25">
        <f t="shared" ref="AH3:AH66" si="0">+SUM(C3:AG3)</f>
        <v>36</v>
      </c>
      <c r="AI3">
        <v>2</v>
      </c>
      <c r="AJ3" s="31" t="s">
        <v>495</v>
      </c>
      <c r="AK3" s="31" t="s">
        <v>462</v>
      </c>
      <c r="AL3" s="31">
        <v>111</v>
      </c>
    </row>
    <row r="4" spans="1:38" x14ac:dyDescent="0.25">
      <c r="A4" s="23" t="s">
        <v>89</v>
      </c>
      <c r="B4" s="23" t="s">
        <v>404</v>
      </c>
      <c r="I4" s="7">
        <v>2</v>
      </c>
      <c r="J4" s="7">
        <v>10</v>
      </c>
      <c r="U4" s="7">
        <v>4</v>
      </c>
      <c r="X4" s="7">
        <v>6</v>
      </c>
      <c r="AA4" s="7">
        <v>10</v>
      </c>
      <c r="AB4" s="7">
        <v>4</v>
      </c>
      <c r="AH4" s="25">
        <f t="shared" si="0"/>
        <v>36</v>
      </c>
      <c r="AI4">
        <v>3</v>
      </c>
      <c r="AJ4" s="31" t="s">
        <v>448</v>
      </c>
      <c r="AK4" s="31" t="s">
        <v>462</v>
      </c>
      <c r="AL4" s="31">
        <v>184</v>
      </c>
    </row>
    <row r="5" spans="1:38" x14ac:dyDescent="0.25">
      <c r="A5" s="16" t="s">
        <v>59</v>
      </c>
      <c r="B5" s="16" t="s">
        <v>60</v>
      </c>
      <c r="G5" s="7">
        <v>4</v>
      </c>
      <c r="K5" s="7">
        <v>6</v>
      </c>
      <c r="N5" s="7">
        <v>2</v>
      </c>
      <c r="W5" s="7">
        <v>2</v>
      </c>
      <c r="Z5" s="7">
        <v>8</v>
      </c>
      <c r="AH5" s="25">
        <f t="shared" si="0"/>
        <v>22</v>
      </c>
      <c r="AI5">
        <v>4</v>
      </c>
      <c r="AJ5" s="31" t="s">
        <v>496</v>
      </c>
      <c r="AK5" s="31" t="s">
        <v>462</v>
      </c>
      <c r="AL5" s="31">
        <v>286</v>
      </c>
    </row>
    <row r="6" spans="1:38" x14ac:dyDescent="0.25">
      <c r="A6" s="22" t="s">
        <v>89</v>
      </c>
      <c r="B6" s="15" t="s">
        <v>245</v>
      </c>
      <c r="N6" s="7">
        <v>6</v>
      </c>
      <c r="P6" s="7">
        <v>6</v>
      </c>
      <c r="V6" s="7">
        <v>4</v>
      </c>
      <c r="AH6" s="25">
        <f t="shared" si="0"/>
        <v>16</v>
      </c>
      <c r="AI6">
        <v>5</v>
      </c>
      <c r="AJ6" s="31" t="s">
        <v>497</v>
      </c>
      <c r="AK6" s="31" t="s">
        <v>462</v>
      </c>
      <c r="AL6" s="31">
        <v>85</v>
      </c>
    </row>
    <row r="7" spans="1:38" x14ac:dyDescent="0.25">
      <c r="A7" s="23" t="s">
        <v>177</v>
      </c>
      <c r="B7" s="23" t="s">
        <v>354</v>
      </c>
      <c r="M7" s="7">
        <v>8</v>
      </c>
      <c r="T7" s="7">
        <v>4</v>
      </c>
      <c r="AH7" s="25">
        <f t="shared" si="0"/>
        <v>12</v>
      </c>
      <c r="AI7">
        <v>6</v>
      </c>
      <c r="AJ7" s="31" t="s">
        <v>498</v>
      </c>
      <c r="AK7" s="31" t="s">
        <v>462</v>
      </c>
      <c r="AL7" s="31" t="s">
        <v>482</v>
      </c>
    </row>
    <row r="8" spans="1:38" x14ac:dyDescent="0.25">
      <c r="A8" s="7" t="s">
        <v>554</v>
      </c>
      <c r="B8" s="7" t="s">
        <v>555</v>
      </c>
      <c r="X8" s="7">
        <v>6</v>
      </c>
      <c r="Z8" s="7">
        <v>4</v>
      </c>
      <c r="AH8" s="25">
        <f t="shared" si="0"/>
        <v>10</v>
      </c>
      <c r="AI8">
        <v>7</v>
      </c>
      <c r="AJ8" s="31" t="s">
        <v>499</v>
      </c>
      <c r="AK8" s="31" t="s">
        <v>462</v>
      </c>
      <c r="AL8" s="31" t="s">
        <v>482</v>
      </c>
    </row>
    <row r="9" spans="1:38" x14ac:dyDescent="0.25">
      <c r="A9" s="15" t="s">
        <v>8</v>
      </c>
      <c r="B9" s="15" t="s">
        <v>9</v>
      </c>
      <c r="E9" s="7">
        <v>4</v>
      </c>
      <c r="Z9" s="7">
        <v>6</v>
      </c>
      <c r="AH9" s="25">
        <f t="shared" si="0"/>
        <v>10</v>
      </c>
      <c r="AI9">
        <v>8</v>
      </c>
      <c r="AJ9" s="31" t="s">
        <v>502</v>
      </c>
      <c r="AK9" s="31" t="s">
        <v>467</v>
      </c>
    </row>
    <row r="10" spans="1:38" x14ac:dyDescent="0.25">
      <c r="A10" s="15" t="s">
        <v>2</v>
      </c>
      <c r="B10" s="15" t="s">
        <v>3</v>
      </c>
      <c r="F10" s="7">
        <v>8</v>
      </c>
      <c r="AH10" s="25">
        <f t="shared" si="0"/>
        <v>8</v>
      </c>
      <c r="AI10">
        <v>9</v>
      </c>
      <c r="AJ10" s="31" t="s">
        <v>503</v>
      </c>
      <c r="AK10" s="31" t="s">
        <v>462</v>
      </c>
      <c r="AL10" s="31">
        <v>241</v>
      </c>
    </row>
    <row r="11" spans="1:38" x14ac:dyDescent="0.25">
      <c r="A11" s="22" t="s">
        <v>28</v>
      </c>
      <c r="B11" s="15" t="s">
        <v>340</v>
      </c>
      <c r="M11" s="7">
        <v>8</v>
      </c>
      <c r="AH11" s="25">
        <f t="shared" si="0"/>
        <v>8</v>
      </c>
      <c r="AI11">
        <v>10</v>
      </c>
      <c r="AJ11" s="31" t="s">
        <v>504</v>
      </c>
      <c r="AK11" s="31" t="s">
        <v>462</v>
      </c>
      <c r="AL11" s="31" t="s">
        <v>482</v>
      </c>
    </row>
    <row r="12" spans="1:38" x14ac:dyDescent="0.25">
      <c r="A12" s="19" t="s">
        <v>306</v>
      </c>
      <c r="B12" s="16" t="s">
        <v>307</v>
      </c>
      <c r="H12" s="7">
        <v>4</v>
      </c>
      <c r="T12" s="7">
        <v>4</v>
      </c>
      <c r="AH12" s="25">
        <f t="shared" si="0"/>
        <v>8</v>
      </c>
      <c r="AI12">
        <v>11</v>
      </c>
      <c r="AJ12" s="31" t="s">
        <v>513</v>
      </c>
      <c r="AK12" s="31" t="s">
        <v>462</v>
      </c>
      <c r="AL12" s="31">
        <v>218</v>
      </c>
    </row>
    <row r="13" spans="1:38" x14ac:dyDescent="0.25">
      <c r="A13" s="22" t="s">
        <v>43</v>
      </c>
      <c r="B13" s="15" t="s">
        <v>329</v>
      </c>
      <c r="H13" s="7">
        <v>4</v>
      </c>
      <c r="T13" s="7">
        <v>4</v>
      </c>
      <c r="AH13" s="25">
        <f t="shared" si="0"/>
        <v>8</v>
      </c>
      <c r="AI13">
        <v>12</v>
      </c>
      <c r="AJ13" s="31" t="s">
        <v>514</v>
      </c>
      <c r="AK13" s="31" t="s">
        <v>462</v>
      </c>
      <c r="AL13" s="31" t="s">
        <v>482</v>
      </c>
    </row>
    <row r="14" spans="1:38" x14ac:dyDescent="0.25">
      <c r="A14" s="23" t="s">
        <v>223</v>
      </c>
      <c r="B14" s="23" t="s">
        <v>387</v>
      </c>
      <c r="C14" s="39">
        <v>6</v>
      </c>
      <c r="AH14" s="25">
        <f t="shared" si="0"/>
        <v>6</v>
      </c>
      <c r="AI14">
        <v>13</v>
      </c>
      <c r="AJ14" s="31" t="s">
        <v>515</v>
      </c>
      <c r="AK14" s="31" t="s">
        <v>462</v>
      </c>
      <c r="AL14" s="31" t="s">
        <v>482</v>
      </c>
    </row>
    <row r="15" spans="1:38" x14ac:dyDescent="0.25">
      <c r="A15" s="20" t="s">
        <v>80</v>
      </c>
      <c r="B15" s="20" t="s">
        <v>81</v>
      </c>
      <c r="L15" s="7">
        <v>6</v>
      </c>
      <c r="AH15" s="25">
        <f t="shared" si="0"/>
        <v>6</v>
      </c>
      <c r="AI15">
        <v>14</v>
      </c>
      <c r="AJ15" s="31" t="s">
        <v>524</v>
      </c>
      <c r="AK15" s="31" t="s">
        <v>462</v>
      </c>
      <c r="AL15" s="31" t="s">
        <v>482</v>
      </c>
    </row>
    <row r="16" spans="1:38" x14ac:dyDescent="0.25">
      <c r="A16" s="22" t="s">
        <v>115</v>
      </c>
      <c r="B16" s="22" t="s">
        <v>116</v>
      </c>
      <c r="D16" s="7">
        <v>2</v>
      </c>
      <c r="P16" s="7">
        <v>4</v>
      </c>
      <c r="AH16" s="25">
        <f t="shared" si="0"/>
        <v>6</v>
      </c>
      <c r="AI16">
        <v>15</v>
      </c>
      <c r="AJ16" s="31" t="s">
        <v>533</v>
      </c>
      <c r="AK16" s="31" t="s">
        <v>467</v>
      </c>
    </row>
    <row r="17" spans="1:38" x14ac:dyDescent="0.25">
      <c r="A17" s="16" t="s">
        <v>4</v>
      </c>
      <c r="B17" s="16" t="s">
        <v>5</v>
      </c>
      <c r="X17" s="7">
        <v>6</v>
      </c>
      <c r="AH17" s="25">
        <f t="shared" si="0"/>
        <v>6</v>
      </c>
      <c r="AI17">
        <v>16</v>
      </c>
      <c r="AJ17" s="31" t="s">
        <v>549</v>
      </c>
      <c r="AK17" s="31" t="s">
        <v>462</v>
      </c>
      <c r="AL17" s="31" t="s">
        <v>482</v>
      </c>
    </row>
    <row r="18" spans="1:38" x14ac:dyDescent="0.25">
      <c r="A18" s="20" t="s">
        <v>69</v>
      </c>
      <c r="B18" s="20" t="s">
        <v>83</v>
      </c>
      <c r="X18" s="7">
        <v>6</v>
      </c>
      <c r="AH18" s="25">
        <f t="shared" si="0"/>
        <v>6</v>
      </c>
      <c r="AI18">
        <v>17</v>
      </c>
      <c r="AJ18" s="31" t="s">
        <v>561</v>
      </c>
      <c r="AK18" s="31" t="s">
        <v>462</v>
      </c>
      <c r="AL18" s="31" t="s">
        <v>482</v>
      </c>
    </row>
    <row r="19" spans="1:38" x14ac:dyDescent="0.25">
      <c r="A19" s="22" t="s">
        <v>65</v>
      </c>
      <c r="B19" s="15" t="s">
        <v>319</v>
      </c>
      <c r="X19" s="7">
        <v>6</v>
      </c>
      <c r="AH19" s="25">
        <f t="shared" si="0"/>
        <v>6</v>
      </c>
      <c r="AI19">
        <v>18</v>
      </c>
      <c r="AJ19" s="31" t="s">
        <v>556</v>
      </c>
      <c r="AK19" s="31" t="s">
        <v>462</v>
      </c>
      <c r="AL19" s="31" t="s">
        <v>482</v>
      </c>
    </row>
    <row r="20" spans="1:38" x14ac:dyDescent="0.25">
      <c r="A20" s="22" t="s">
        <v>31</v>
      </c>
      <c r="B20" s="15" t="s">
        <v>234</v>
      </c>
      <c r="L20" s="7">
        <v>4</v>
      </c>
      <c r="AH20" s="25">
        <f t="shared" si="0"/>
        <v>4</v>
      </c>
      <c r="AI20">
        <v>19</v>
      </c>
      <c r="AJ20" s="31" t="s">
        <v>562</v>
      </c>
      <c r="AK20" s="31" t="s">
        <v>462</v>
      </c>
      <c r="AL20" s="31" t="s">
        <v>482</v>
      </c>
    </row>
    <row r="21" spans="1:38" x14ac:dyDescent="0.25">
      <c r="A21" s="7" t="s">
        <v>505</v>
      </c>
      <c r="B21" s="7" t="s">
        <v>506</v>
      </c>
      <c r="L21" s="7">
        <v>4</v>
      </c>
      <c r="AH21" s="25">
        <f t="shared" si="0"/>
        <v>4</v>
      </c>
      <c r="AI21">
        <v>20</v>
      </c>
      <c r="AJ21" s="31" t="s">
        <v>563</v>
      </c>
      <c r="AK21" s="31" t="s">
        <v>541</v>
      </c>
      <c r="AL21" s="31" t="s">
        <v>482</v>
      </c>
    </row>
    <row r="22" spans="1:38" x14ac:dyDescent="0.25">
      <c r="A22" s="15" t="s">
        <v>0</v>
      </c>
      <c r="B22" s="15" t="s">
        <v>1</v>
      </c>
      <c r="AH22" s="25">
        <f t="shared" si="0"/>
        <v>0</v>
      </c>
      <c r="AI22">
        <v>21</v>
      </c>
      <c r="AJ22" s="31" t="s">
        <v>564</v>
      </c>
      <c r="AK22" s="31" t="s">
        <v>462</v>
      </c>
      <c r="AL22" s="31" t="s">
        <v>482</v>
      </c>
    </row>
    <row r="23" spans="1:38" x14ac:dyDescent="0.25">
      <c r="A23" s="15" t="s">
        <v>12</v>
      </c>
      <c r="B23" s="15" t="s">
        <v>13</v>
      </c>
      <c r="AH23" s="25">
        <f t="shared" si="0"/>
        <v>0</v>
      </c>
      <c r="AI23">
        <v>22</v>
      </c>
      <c r="AJ23" s="31" t="s">
        <v>580</v>
      </c>
      <c r="AK23" s="31" t="s">
        <v>462</v>
      </c>
      <c r="AL23" s="31" t="s">
        <v>579</v>
      </c>
    </row>
    <row r="24" spans="1:38" x14ac:dyDescent="0.25">
      <c r="A24" s="16" t="s">
        <v>14</v>
      </c>
      <c r="B24" s="16" t="s">
        <v>15</v>
      </c>
      <c r="AH24" s="25">
        <f t="shared" si="0"/>
        <v>0</v>
      </c>
      <c r="AI24">
        <v>23</v>
      </c>
      <c r="AJ24" s="31" t="s">
        <v>581</v>
      </c>
      <c r="AK24" s="31" t="s">
        <v>462</v>
      </c>
      <c r="AL24" s="31" t="s">
        <v>482</v>
      </c>
    </row>
    <row r="25" spans="1:38" x14ac:dyDescent="0.25">
      <c r="A25" s="15" t="s">
        <v>16</v>
      </c>
      <c r="B25" s="15" t="s">
        <v>17</v>
      </c>
      <c r="AH25" s="25">
        <f t="shared" si="0"/>
        <v>0</v>
      </c>
      <c r="AI25">
        <v>24</v>
      </c>
      <c r="AJ25" s="31" t="s">
        <v>597</v>
      </c>
      <c r="AK25" s="31" t="s">
        <v>462</v>
      </c>
      <c r="AL25" s="31">
        <v>260</v>
      </c>
    </row>
    <row r="26" spans="1:38" x14ac:dyDescent="0.25">
      <c r="A26" s="15" t="s">
        <v>18</v>
      </c>
      <c r="B26" s="15" t="s">
        <v>19</v>
      </c>
      <c r="AH26" s="25">
        <f t="shared" si="0"/>
        <v>0</v>
      </c>
      <c r="AI26">
        <v>25</v>
      </c>
      <c r="AJ26" s="31" t="s">
        <v>612</v>
      </c>
      <c r="AK26" s="31" t="s">
        <v>467</v>
      </c>
    </row>
    <row r="27" spans="1:38" x14ac:dyDescent="0.25">
      <c r="A27" s="16" t="s">
        <v>26</v>
      </c>
      <c r="B27" s="16" t="s">
        <v>27</v>
      </c>
      <c r="AH27" s="25">
        <f t="shared" si="0"/>
        <v>0</v>
      </c>
      <c r="AI27">
        <v>26</v>
      </c>
      <c r="AJ27" s="31" t="s">
        <v>617</v>
      </c>
      <c r="AK27" s="31" t="s">
        <v>462</v>
      </c>
      <c r="AL27" s="31" t="s">
        <v>618</v>
      </c>
    </row>
    <row r="28" spans="1:38" x14ac:dyDescent="0.25">
      <c r="A28" s="16" t="s">
        <v>28</v>
      </c>
      <c r="B28" s="16" t="s">
        <v>29</v>
      </c>
      <c r="AH28" s="25">
        <f t="shared" si="0"/>
        <v>0</v>
      </c>
      <c r="AI28">
        <v>27</v>
      </c>
      <c r="AJ28" s="31" t="s">
        <v>619</v>
      </c>
      <c r="AK28" s="31" t="s">
        <v>467</v>
      </c>
    </row>
    <row r="29" spans="1:38" x14ac:dyDescent="0.25">
      <c r="A29" s="17" t="s">
        <v>31</v>
      </c>
      <c r="B29" s="17" t="s">
        <v>32</v>
      </c>
      <c r="AH29" s="25">
        <f t="shared" si="0"/>
        <v>0</v>
      </c>
      <c r="AI29">
        <v>28</v>
      </c>
      <c r="AJ29" s="31" t="s">
        <v>645</v>
      </c>
      <c r="AK29" s="31" t="s">
        <v>462</v>
      </c>
      <c r="AL29" t="s">
        <v>482</v>
      </c>
    </row>
    <row r="30" spans="1:38" x14ac:dyDescent="0.25">
      <c r="A30" s="18" t="s">
        <v>33</v>
      </c>
      <c r="B30" s="18" t="s">
        <v>34</v>
      </c>
      <c r="AH30" s="25">
        <f t="shared" si="0"/>
        <v>0</v>
      </c>
      <c r="AI30">
        <v>29</v>
      </c>
      <c r="AJ30" s="31" t="s">
        <v>678</v>
      </c>
      <c r="AK30" s="31" t="s">
        <v>462</v>
      </c>
      <c r="AL30" t="s">
        <v>482</v>
      </c>
    </row>
    <row r="31" spans="1:38" x14ac:dyDescent="0.25">
      <c r="A31" s="17" t="s">
        <v>35</v>
      </c>
      <c r="B31" s="17" t="s">
        <v>36</v>
      </c>
      <c r="AH31" s="25">
        <f t="shared" si="0"/>
        <v>0</v>
      </c>
      <c r="AI31">
        <v>30</v>
      </c>
      <c r="AJ31" s="31" t="s">
        <v>686</v>
      </c>
      <c r="AK31" s="31" t="s">
        <v>462</v>
      </c>
      <c r="AL31" t="s">
        <v>482</v>
      </c>
    </row>
    <row r="32" spans="1:38" x14ac:dyDescent="0.25">
      <c r="A32" s="16" t="s">
        <v>37</v>
      </c>
      <c r="B32" s="16" t="s">
        <v>38</v>
      </c>
      <c r="AH32" s="25">
        <f t="shared" si="0"/>
        <v>0</v>
      </c>
      <c r="AI32">
        <v>31</v>
      </c>
      <c r="AJ32" s="31" t="s">
        <v>699</v>
      </c>
      <c r="AK32" s="31" t="s">
        <v>462</v>
      </c>
      <c r="AL32">
        <v>288</v>
      </c>
    </row>
    <row r="33" spans="1:34" x14ac:dyDescent="0.25">
      <c r="A33" s="16" t="s">
        <v>39</v>
      </c>
      <c r="B33" s="16" t="s">
        <v>40</v>
      </c>
      <c r="AH33" s="25">
        <f t="shared" si="0"/>
        <v>0</v>
      </c>
    </row>
    <row r="34" spans="1:34" x14ac:dyDescent="0.25">
      <c r="A34" s="16" t="s">
        <v>41</v>
      </c>
      <c r="B34" s="16" t="s">
        <v>42</v>
      </c>
      <c r="AH34" s="25">
        <f t="shared" si="0"/>
        <v>0</v>
      </c>
    </row>
    <row r="35" spans="1:34" x14ac:dyDescent="0.25">
      <c r="A35" s="16" t="s">
        <v>43</v>
      </c>
      <c r="B35" s="16" t="s">
        <v>44</v>
      </c>
      <c r="AH35" s="25">
        <f t="shared" si="0"/>
        <v>0</v>
      </c>
    </row>
    <row r="36" spans="1:34" x14ac:dyDescent="0.25">
      <c r="A36" s="16" t="s">
        <v>41</v>
      </c>
      <c r="B36" s="16" t="s">
        <v>45</v>
      </c>
      <c r="AH36" s="25">
        <f t="shared" si="0"/>
        <v>0</v>
      </c>
    </row>
    <row r="37" spans="1:34" x14ac:dyDescent="0.25">
      <c r="A37" s="16" t="s">
        <v>48</v>
      </c>
      <c r="B37" s="16" t="s">
        <v>49</v>
      </c>
      <c r="AH37" s="25">
        <f t="shared" si="0"/>
        <v>0</v>
      </c>
    </row>
    <row r="38" spans="1:34" x14ac:dyDescent="0.25">
      <c r="A38" s="17" t="s">
        <v>50</v>
      </c>
      <c r="B38" s="17" t="s">
        <v>51</v>
      </c>
      <c r="AH38" s="25">
        <f t="shared" si="0"/>
        <v>0</v>
      </c>
    </row>
    <row r="39" spans="1:34" x14ac:dyDescent="0.25">
      <c r="A39" s="16" t="s">
        <v>31</v>
      </c>
      <c r="B39" s="16" t="s">
        <v>52</v>
      </c>
      <c r="AH39" s="25">
        <f t="shared" si="0"/>
        <v>0</v>
      </c>
    </row>
    <row r="40" spans="1:34" x14ac:dyDescent="0.25">
      <c r="A40" s="19" t="s">
        <v>53</v>
      </c>
      <c r="B40" s="19" t="s">
        <v>54</v>
      </c>
      <c r="AH40" s="25">
        <f t="shared" si="0"/>
        <v>0</v>
      </c>
    </row>
    <row r="41" spans="1:34" x14ac:dyDescent="0.25">
      <c r="A41" s="16" t="s">
        <v>61</v>
      </c>
      <c r="B41" s="16" t="s">
        <v>62</v>
      </c>
      <c r="AH41" s="25">
        <f t="shared" si="0"/>
        <v>0</v>
      </c>
    </row>
    <row r="42" spans="1:34" x14ac:dyDescent="0.25">
      <c r="A42" s="16" t="s">
        <v>63</v>
      </c>
      <c r="B42" s="16" t="s">
        <v>64</v>
      </c>
      <c r="AH42" s="25">
        <f t="shared" si="0"/>
        <v>0</v>
      </c>
    </row>
    <row r="43" spans="1:34" x14ac:dyDescent="0.25">
      <c r="A43" s="16" t="s">
        <v>65</v>
      </c>
      <c r="B43" s="16" t="s">
        <v>66</v>
      </c>
      <c r="AH43" s="25">
        <f t="shared" si="0"/>
        <v>0</v>
      </c>
    </row>
    <row r="44" spans="1:34" x14ac:dyDescent="0.25">
      <c r="A44" s="16" t="s">
        <v>67</v>
      </c>
      <c r="B44" s="16" t="s">
        <v>68</v>
      </c>
      <c r="AH44" s="25">
        <f t="shared" si="0"/>
        <v>0</v>
      </c>
    </row>
    <row r="45" spans="1:34" x14ac:dyDescent="0.25">
      <c r="A45" s="20" t="s">
        <v>69</v>
      </c>
      <c r="B45" s="16" t="s">
        <v>70</v>
      </c>
      <c r="AH45" s="25">
        <f t="shared" si="0"/>
        <v>0</v>
      </c>
    </row>
    <row r="46" spans="1:34" x14ac:dyDescent="0.25">
      <c r="A46" s="20" t="s">
        <v>43</v>
      </c>
      <c r="B46" s="20" t="s">
        <v>73</v>
      </c>
      <c r="AH46" s="25">
        <f t="shared" si="0"/>
        <v>0</v>
      </c>
    </row>
    <row r="47" spans="1:34" x14ac:dyDescent="0.25">
      <c r="A47" s="20" t="s">
        <v>86</v>
      </c>
      <c r="B47" s="20" t="s">
        <v>87</v>
      </c>
      <c r="AH47" s="25">
        <f t="shared" si="0"/>
        <v>0</v>
      </c>
    </row>
    <row r="48" spans="1:34" x14ac:dyDescent="0.25">
      <c r="A48" s="20" t="s">
        <v>35</v>
      </c>
      <c r="B48" s="16" t="s">
        <v>88</v>
      </c>
      <c r="AH48" s="25">
        <f t="shared" si="0"/>
        <v>0</v>
      </c>
    </row>
    <row r="49" spans="1:34" x14ac:dyDescent="0.25">
      <c r="A49" s="16" t="s">
        <v>90</v>
      </c>
      <c r="B49" s="16" t="s">
        <v>91</v>
      </c>
      <c r="AH49" s="25">
        <f t="shared" si="0"/>
        <v>0</v>
      </c>
    </row>
    <row r="50" spans="1:34" x14ac:dyDescent="0.25">
      <c r="A50" s="16" t="s">
        <v>92</v>
      </c>
      <c r="B50" s="16" t="s">
        <v>93</v>
      </c>
      <c r="AH50" s="25">
        <f t="shared" si="0"/>
        <v>0</v>
      </c>
    </row>
    <row r="51" spans="1:34" x14ac:dyDescent="0.25">
      <c r="A51" s="16" t="s">
        <v>94</v>
      </c>
      <c r="B51" s="16" t="s">
        <v>95</v>
      </c>
      <c r="AH51" s="25">
        <f t="shared" si="0"/>
        <v>0</v>
      </c>
    </row>
    <row r="52" spans="1:34" x14ac:dyDescent="0.25">
      <c r="A52" s="16" t="s">
        <v>96</v>
      </c>
      <c r="B52" s="16" t="s">
        <v>97</v>
      </c>
      <c r="AH52" s="25">
        <f t="shared" si="0"/>
        <v>0</v>
      </c>
    </row>
    <row r="53" spans="1:34" x14ac:dyDescent="0.25">
      <c r="A53" s="21" t="s">
        <v>12</v>
      </c>
      <c r="B53" s="17" t="s">
        <v>98</v>
      </c>
      <c r="AH53" s="25">
        <f t="shared" si="0"/>
        <v>0</v>
      </c>
    </row>
    <row r="54" spans="1:34" x14ac:dyDescent="0.25">
      <c r="A54" s="16" t="s">
        <v>2</v>
      </c>
      <c r="B54" s="16" t="s">
        <v>99</v>
      </c>
      <c r="AH54" s="25">
        <f t="shared" si="0"/>
        <v>0</v>
      </c>
    </row>
    <row r="55" spans="1:34" x14ac:dyDescent="0.25">
      <c r="A55" s="16" t="s">
        <v>69</v>
      </c>
      <c r="B55" s="16" t="s">
        <v>100</v>
      </c>
      <c r="AH55" s="25">
        <f t="shared" si="0"/>
        <v>0</v>
      </c>
    </row>
    <row r="56" spans="1:34" x14ac:dyDescent="0.25">
      <c r="A56" s="16" t="s">
        <v>101</v>
      </c>
      <c r="B56" s="16" t="s">
        <v>102</v>
      </c>
      <c r="AH56" s="25">
        <f t="shared" si="0"/>
        <v>0</v>
      </c>
    </row>
    <row r="57" spans="1:34" x14ac:dyDescent="0.25">
      <c r="A57" s="16" t="s">
        <v>67</v>
      </c>
      <c r="B57" s="16" t="s">
        <v>103</v>
      </c>
      <c r="AH57" s="25">
        <f t="shared" si="0"/>
        <v>0</v>
      </c>
    </row>
    <row r="58" spans="1:34" x14ac:dyDescent="0.25">
      <c r="A58" s="16" t="s">
        <v>104</v>
      </c>
      <c r="B58" s="16" t="s">
        <v>103</v>
      </c>
      <c r="AH58" s="25">
        <f t="shared" si="0"/>
        <v>0</v>
      </c>
    </row>
    <row r="59" spans="1:34" x14ac:dyDescent="0.25">
      <c r="A59" s="16" t="s">
        <v>108</v>
      </c>
      <c r="B59" s="16" t="s">
        <v>109</v>
      </c>
      <c r="AH59" s="25">
        <f t="shared" si="0"/>
        <v>0</v>
      </c>
    </row>
    <row r="60" spans="1:34" x14ac:dyDescent="0.25">
      <c r="A60" s="16" t="s">
        <v>110</v>
      </c>
      <c r="B60" s="16" t="s">
        <v>111</v>
      </c>
      <c r="AH60" s="25">
        <f t="shared" si="0"/>
        <v>0</v>
      </c>
    </row>
    <row r="61" spans="1:34" x14ac:dyDescent="0.25">
      <c r="A61" s="16" t="s">
        <v>112</v>
      </c>
      <c r="B61" s="15" t="s">
        <v>113</v>
      </c>
      <c r="AH61" s="25">
        <f t="shared" si="0"/>
        <v>0</v>
      </c>
    </row>
    <row r="62" spans="1:34" x14ac:dyDescent="0.25">
      <c r="A62" s="22" t="s">
        <v>89</v>
      </c>
      <c r="B62" s="22" t="s">
        <v>114</v>
      </c>
      <c r="AH62" s="25">
        <f t="shared" si="0"/>
        <v>0</v>
      </c>
    </row>
    <row r="63" spans="1:34" x14ac:dyDescent="0.25">
      <c r="A63" s="22" t="s">
        <v>69</v>
      </c>
      <c r="B63" s="22" t="s">
        <v>117</v>
      </c>
      <c r="AH63" s="25">
        <f t="shared" si="0"/>
        <v>0</v>
      </c>
    </row>
    <row r="64" spans="1:34" x14ac:dyDescent="0.25">
      <c r="A64" s="22" t="s">
        <v>118</v>
      </c>
      <c r="B64" s="22" t="s">
        <v>119</v>
      </c>
      <c r="AH64" s="25">
        <f t="shared" si="0"/>
        <v>0</v>
      </c>
    </row>
    <row r="65" spans="1:34" x14ac:dyDescent="0.25">
      <c r="A65" s="22" t="s">
        <v>120</v>
      </c>
      <c r="B65" s="22" t="s">
        <v>121</v>
      </c>
      <c r="AH65" s="25">
        <f t="shared" si="0"/>
        <v>0</v>
      </c>
    </row>
    <row r="66" spans="1:34" x14ac:dyDescent="0.25">
      <c r="A66" s="22" t="s">
        <v>122</v>
      </c>
      <c r="B66" s="22" t="s">
        <v>123</v>
      </c>
      <c r="AH66" s="25">
        <f t="shared" si="0"/>
        <v>0</v>
      </c>
    </row>
    <row r="67" spans="1:34" x14ac:dyDescent="0.25">
      <c r="A67" s="22" t="s">
        <v>124</v>
      </c>
      <c r="B67" s="22" t="s">
        <v>125</v>
      </c>
      <c r="AH67" s="25">
        <f t="shared" ref="AH67:AH130" si="1">+SUM(C67:AG67)</f>
        <v>0</v>
      </c>
    </row>
    <row r="68" spans="1:34" x14ac:dyDescent="0.25">
      <c r="A68" s="22" t="s">
        <v>53</v>
      </c>
      <c r="B68" s="22" t="s">
        <v>129</v>
      </c>
      <c r="AH68" s="25">
        <f t="shared" si="1"/>
        <v>0</v>
      </c>
    </row>
    <row r="69" spans="1:34" x14ac:dyDescent="0.25">
      <c r="A69" s="22" t="s">
        <v>131</v>
      </c>
      <c r="B69" s="22" t="s">
        <v>132</v>
      </c>
      <c r="AH69" s="25">
        <f t="shared" si="1"/>
        <v>0</v>
      </c>
    </row>
    <row r="70" spans="1:34" x14ac:dyDescent="0.25">
      <c r="A70" s="22" t="s">
        <v>53</v>
      </c>
      <c r="B70" s="22" t="s">
        <v>133</v>
      </c>
      <c r="AH70" s="25">
        <f t="shared" si="1"/>
        <v>0</v>
      </c>
    </row>
    <row r="71" spans="1:34" x14ac:dyDescent="0.25">
      <c r="A71" s="22" t="s">
        <v>134</v>
      </c>
      <c r="B71" s="22" t="s">
        <v>135</v>
      </c>
      <c r="AH71" s="25">
        <f t="shared" si="1"/>
        <v>0</v>
      </c>
    </row>
    <row r="72" spans="1:34" x14ac:dyDescent="0.25">
      <c r="A72" s="22" t="s">
        <v>35</v>
      </c>
      <c r="B72" s="22" t="s">
        <v>136</v>
      </c>
      <c r="AH72" s="25">
        <f t="shared" si="1"/>
        <v>0</v>
      </c>
    </row>
    <row r="73" spans="1:34" x14ac:dyDescent="0.25">
      <c r="A73" s="22" t="s">
        <v>137</v>
      </c>
      <c r="B73" s="22" t="s">
        <v>138</v>
      </c>
      <c r="AH73" s="25">
        <f t="shared" si="1"/>
        <v>0</v>
      </c>
    </row>
    <row r="74" spans="1:34" x14ac:dyDescent="0.25">
      <c r="A74" s="22" t="s">
        <v>69</v>
      </c>
      <c r="B74" s="22" t="s">
        <v>139</v>
      </c>
      <c r="AH74" s="25">
        <f t="shared" si="1"/>
        <v>0</v>
      </c>
    </row>
    <row r="75" spans="1:34" x14ac:dyDescent="0.25">
      <c r="A75" s="22" t="s">
        <v>140</v>
      </c>
      <c r="B75" s="22" t="s">
        <v>141</v>
      </c>
      <c r="AH75" s="25">
        <f t="shared" si="1"/>
        <v>0</v>
      </c>
    </row>
    <row r="76" spans="1:34" x14ac:dyDescent="0.25">
      <c r="A76" s="22" t="s">
        <v>142</v>
      </c>
      <c r="B76" s="22" t="s">
        <v>143</v>
      </c>
      <c r="AH76" s="25">
        <f t="shared" si="1"/>
        <v>0</v>
      </c>
    </row>
    <row r="77" spans="1:34" x14ac:dyDescent="0.25">
      <c r="A77" s="22" t="s">
        <v>144</v>
      </c>
      <c r="B77" s="22" t="s">
        <v>145</v>
      </c>
      <c r="AH77" s="25">
        <f t="shared" si="1"/>
        <v>0</v>
      </c>
    </row>
    <row r="78" spans="1:34" x14ac:dyDescent="0.25">
      <c r="A78" s="22" t="s">
        <v>146</v>
      </c>
      <c r="B78" s="22" t="s">
        <v>147</v>
      </c>
      <c r="AH78" s="25">
        <f t="shared" si="1"/>
        <v>0</v>
      </c>
    </row>
    <row r="79" spans="1:34" x14ac:dyDescent="0.25">
      <c r="A79" s="22" t="s">
        <v>31</v>
      </c>
      <c r="B79" s="22" t="s">
        <v>148</v>
      </c>
      <c r="AH79" s="25">
        <f t="shared" si="1"/>
        <v>0</v>
      </c>
    </row>
    <row r="80" spans="1:34" x14ac:dyDescent="0.25">
      <c r="A80" s="22" t="s">
        <v>41</v>
      </c>
      <c r="B80" s="22" t="s">
        <v>149</v>
      </c>
      <c r="AH80" s="25">
        <f t="shared" si="1"/>
        <v>0</v>
      </c>
    </row>
    <row r="81" spans="1:34" x14ac:dyDescent="0.25">
      <c r="A81" s="22" t="s">
        <v>63</v>
      </c>
      <c r="B81" s="22" t="s">
        <v>158</v>
      </c>
      <c r="AH81" s="25">
        <f t="shared" si="1"/>
        <v>0</v>
      </c>
    </row>
    <row r="82" spans="1:34" x14ac:dyDescent="0.25">
      <c r="A82" s="22" t="s">
        <v>108</v>
      </c>
      <c r="B82" s="22" t="s">
        <v>167</v>
      </c>
      <c r="AH82" s="25">
        <f t="shared" si="1"/>
        <v>0</v>
      </c>
    </row>
    <row r="83" spans="1:34" x14ac:dyDescent="0.25">
      <c r="A83" s="19" t="s">
        <v>137</v>
      </c>
      <c r="B83" s="19" t="s">
        <v>170</v>
      </c>
      <c r="AH83" s="25">
        <f t="shared" si="1"/>
        <v>0</v>
      </c>
    </row>
    <row r="84" spans="1:34" x14ac:dyDescent="0.25">
      <c r="A84" s="22" t="s">
        <v>175</v>
      </c>
      <c r="B84" s="22" t="s">
        <v>176</v>
      </c>
      <c r="AH84" s="25">
        <f t="shared" si="1"/>
        <v>0</v>
      </c>
    </row>
    <row r="85" spans="1:34" x14ac:dyDescent="0.25">
      <c r="A85" s="22" t="s">
        <v>177</v>
      </c>
      <c r="B85" s="22" t="s">
        <v>178</v>
      </c>
      <c r="AH85" s="25">
        <f t="shared" si="1"/>
        <v>0</v>
      </c>
    </row>
    <row r="86" spans="1:34" x14ac:dyDescent="0.25">
      <c r="A86" s="22" t="s">
        <v>57</v>
      </c>
      <c r="B86" s="22" t="s">
        <v>179</v>
      </c>
      <c r="AH86" s="25">
        <f t="shared" si="1"/>
        <v>0</v>
      </c>
    </row>
    <row r="87" spans="1:34" x14ac:dyDescent="0.25">
      <c r="A87" s="22" t="s">
        <v>67</v>
      </c>
      <c r="B87" s="22" t="s">
        <v>180</v>
      </c>
      <c r="AH87" s="25">
        <f t="shared" si="1"/>
        <v>0</v>
      </c>
    </row>
    <row r="88" spans="1:34" x14ac:dyDescent="0.25">
      <c r="A88" s="22" t="s">
        <v>177</v>
      </c>
      <c r="B88" s="22" t="s">
        <v>181</v>
      </c>
      <c r="AH88" s="25">
        <f t="shared" si="1"/>
        <v>0</v>
      </c>
    </row>
    <row r="89" spans="1:34" x14ac:dyDescent="0.25">
      <c r="A89" s="22" t="s">
        <v>26</v>
      </c>
      <c r="B89" s="22" t="s">
        <v>182</v>
      </c>
      <c r="AH89" s="25">
        <f t="shared" si="1"/>
        <v>0</v>
      </c>
    </row>
    <row r="90" spans="1:34" x14ac:dyDescent="0.25">
      <c r="A90" s="22" t="s">
        <v>183</v>
      </c>
      <c r="B90" s="22" t="s">
        <v>184</v>
      </c>
      <c r="AH90" s="25">
        <f t="shared" si="1"/>
        <v>0</v>
      </c>
    </row>
    <row r="91" spans="1:34" x14ac:dyDescent="0.25">
      <c r="A91" s="22" t="s">
        <v>185</v>
      </c>
      <c r="B91" s="22" t="s">
        <v>186</v>
      </c>
      <c r="AH91" s="25">
        <f t="shared" si="1"/>
        <v>0</v>
      </c>
    </row>
    <row r="92" spans="1:34" x14ac:dyDescent="0.25">
      <c r="A92" s="22" t="s">
        <v>187</v>
      </c>
      <c r="B92" s="22" t="s">
        <v>188</v>
      </c>
      <c r="AH92" s="25">
        <f t="shared" si="1"/>
        <v>0</v>
      </c>
    </row>
    <row r="93" spans="1:34" x14ac:dyDescent="0.25">
      <c r="A93" s="22" t="s">
        <v>189</v>
      </c>
      <c r="B93" s="22" t="s">
        <v>190</v>
      </c>
      <c r="AH93" s="25">
        <f t="shared" si="1"/>
        <v>0</v>
      </c>
    </row>
    <row r="94" spans="1:34" x14ac:dyDescent="0.25">
      <c r="A94" s="22" t="s">
        <v>191</v>
      </c>
      <c r="B94" s="22" t="s">
        <v>192</v>
      </c>
      <c r="AH94" s="25">
        <f t="shared" si="1"/>
        <v>0</v>
      </c>
    </row>
    <row r="95" spans="1:34" x14ac:dyDescent="0.25">
      <c r="A95" s="22" t="s">
        <v>37</v>
      </c>
      <c r="B95" s="15" t="s">
        <v>193</v>
      </c>
      <c r="AH95" s="25">
        <f t="shared" si="1"/>
        <v>0</v>
      </c>
    </row>
    <row r="96" spans="1:34" x14ac:dyDescent="0.25">
      <c r="A96" s="22" t="s">
        <v>194</v>
      </c>
      <c r="B96" s="15" t="s">
        <v>195</v>
      </c>
      <c r="AH96" s="25">
        <f t="shared" si="1"/>
        <v>0</v>
      </c>
    </row>
    <row r="97" spans="1:34" x14ac:dyDescent="0.25">
      <c r="A97" s="22" t="s">
        <v>197</v>
      </c>
      <c r="B97" s="15" t="s">
        <v>196</v>
      </c>
      <c r="AH97" s="25">
        <f t="shared" si="1"/>
        <v>0</v>
      </c>
    </row>
    <row r="98" spans="1:34" x14ac:dyDescent="0.25">
      <c r="A98" s="22" t="s">
        <v>104</v>
      </c>
      <c r="B98" s="15" t="s">
        <v>198</v>
      </c>
      <c r="AH98" s="25">
        <f t="shared" si="1"/>
        <v>0</v>
      </c>
    </row>
    <row r="99" spans="1:34" x14ac:dyDescent="0.25">
      <c r="A99" s="22" t="s">
        <v>28</v>
      </c>
      <c r="B99" s="15" t="s">
        <v>200</v>
      </c>
      <c r="AH99" s="25">
        <f t="shared" si="1"/>
        <v>0</v>
      </c>
    </row>
    <row r="100" spans="1:34" x14ac:dyDescent="0.25">
      <c r="A100" s="22" t="s">
        <v>203</v>
      </c>
      <c r="B100" s="15" t="s">
        <v>204</v>
      </c>
      <c r="AH100" s="25">
        <f t="shared" si="1"/>
        <v>0</v>
      </c>
    </row>
    <row r="101" spans="1:34" x14ac:dyDescent="0.25">
      <c r="A101" s="22" t="s">
        <v>205</v>
      </c>
      <c r="B101" s="15" t="s">
        <v>206</v>
      </c>
      <c r="AH101" s="25">
        <f t="shared" si="1"/>
        <v>0</v>
      </c>
    </row>
    <row r="102" spans="1:34" x14ac:dyDescent="0.25">
      <c r="A102" s="22" t="s">
        <v>207</v>
      </c>
      <c r="B102" s="15" t="s">
        <v>208</v>
      </c>
      <c r="AH102" s="25">
        <f t="shared" si="1"/>
        <v>0</v>
      </c>
    </row>
    <row r="103" spans="1:34" x14ac:dyDescent="0.25">
      <c r="A103" s="22" t="s">
        <v>65</v>
      </c>
      <c r="B103" s="15" t="s">
        <v>209</v>
      </c>
      <c r="AH103" s="25">
        <f t="shared" si="1"/>
        <v>0</v>
      </c>
    </row>
    <row r="104" spans="1:34" x14ac:dyDescent="0.25">
      <c r="A104" s="22" t="s">
        <v>210</v>
      </c>
      <c r="B104" s="15" t="s">
        <v>211</v>
      </c>
      <c r="AH104" s="25">
        <f t="shared" si="1"/>
        <v>0</v>
      </c>
    </row>
    <row r="105" spans="1:34" x14ac:dyDescent="0.25">
      <c r="A105" s="22" t="s">
        <v>101</v>
      </c>
      <c r="B105" s="15" t="s">
        <v>212</v>
      </c>
      <c r="AH105" s="25">
        <f t="shared" si="1"/>
        <v>0</v>
      </c>
    </row>
    <row r="106" spans="1:34" x14ac:dyDescent="0.25">
      <c r="A106" s="22" t="s">
        <v>215</v>
      </c>
      <c r="B106" s="15" t="s">
        <v>216</v>
      </c>
      <c r="AH106" s="25">
        <f t="shared" si="1"/>
        <v>0</v>
      </c>
    </row>
    <row r="107" spans="1:34" x14ac:dyDescent="0.25">
      <c r="A107" s="22" t="s">
        <v>37</v>
      </c>
      <c r="B107" s="15" t="s">
        <v>217</v>
      </c>
      <c r="AH107" s="25">
        <f t="shared" si="1"/>
        <v>0</v>
      </c>
    </row>
    <row r="108" spans="1:34" x14ac:dyDescent="0.25">
      <c r="A108" s="22" t="s">
        <v>218</v>
      </c>
      <c r="B108" s="15" t="s">
        <v>219</v>
      </c>
      <c r="AH108" s="25">
        <f t="shared" si="1"/>
        <v>0</v>
      </c>
    </row>
    <row r="109" spans="1:34" x14ac:dyDescent="0.25">
      <c r="A109" s="22" t="s">
        <v>43</v>
      </c>
      <c r="B109" s="15" t="s">
        <v>220</v>
      </c>
      <c r="AH109" s="25">
        <f t="shared" si="1"/>
        <v>0</v>
      </c>
    </row>
    <row r="110" spans="1:34" x14ac:dyDescent="0.25">
      <c r="A110" s="22" t="s">
        <v>23</v>
      </c>
      <c r="B110" s="15" t="s">
        <v>68</v>
      </c>
      <c r="AH110" s="25">
        <f t="shared" si="1"/>
        <v>0</v>
      </c>
    </row>
    <row r="111" spans="1:34" x14ac:dyDescent="0.25">
      <c r="A111" s="22" t="s">
        <v>223</v>
      </c>
      <c r="B111" s="15" t="s">
        <v>224</v>
      </c>
      <c r="AH111" s="25">
        <f t="shared" si="1"/>
        <v>0</v>
      </c>
    </row>
    <row r="112" spans="1:34" x14ac:dyDescent="0.25">
      <c r="A112" s="22" t="s">
        <v>229</v>
      </c>
      <c r="B112" s="15" t="s">
        <v>230</v>
      </c>
      <c r="AH112" s="25">
        <f t="shared" si="1"/>
        <v>0</v>
      </c>
    </row>
    <row r="113" spans="1:34" x14ac:dyDescent="0.25">
      <c r="A113" s="22" t="s">
        <v>69</v>
      </c>
      <c r="B113" s="15" t="s">
        <v>231</v>
      </c>
      <c r="AH113" s="25">
        <f t="shared" si="1"/>
        <v>0</v>
      </c>
    </row>
    <row r="114" spans="1:34" x14ac:dyDescent="0.25">
      <c r="A114" s="22" t="s">
        <v>235</v>
      </c>
      <c r="B114" s="15" t="s">
        <v>132</v>
      </c>
      <c r="AH114" s="25">
        <f t="shared" si="1"/>
        <v>0</v>
      </c>
    </row>
    <row r="115" spans="1:34" x14ac:dyDescent="0.25">
      <c r="A115" s="22" t="s">
        <v>53</v>
      </c>
      <c r="B115" s="15" t="s">
        <v>236</v>
      </c>
      <c r="AH115" s="25">
        <f t="shared" si="1"/>
        <v>0</v>
      </c>
    </row>
    <row r="116" spans="1:34" x14ac:dyDescent="0.25">
      <c r="A116" s="22" t="s">
        <v>104</v>
      </c>
      <c r="B116" s="15" t="s">
        <v>237</v>
      </c>
      <c r="AH116" s="25">
        <f t="shared" si="1"/>
        <v>0</v>
      </c>
    </row>
    <row r="117" spans="1:34" x14ac:dyDescent="0.25">
      <c r="A117" s="22" t="s">
        <v>43</v>
      </c>
      <c r="B117" s="15" t="s">
        <v>238</v>
      </c>
      <c r="AH117" s="25">
        <f t="shared" si="1"/>
        <v>0</v>
      </c>
    </row>
    <row r="118" spans="1:34" x14ac:dyDescent="0.25">
      <c r="A118" s="22" t="s">
        <v>239</v>
      </c>
      <c r="B118" s="15" t="s">
        <v>240</v>
      </c>
      <c r="AH118" s="25">
        <f t="shared" si="1"/>
        <v>0</v>
      </c>
    </row>
    <row r="119" spans="1:34" x14ac:dyDescent="0.25">
      <c r="A119" s="22" t="s">
        <v>126</v>
      </c>
      <c r="B119" s="15" t="s">
        <v>243</v>
      </c>
      <c r="AH119" s="25">
        <f t="shared" si="1"/>
        <v>0</v>
      </c>
    </row>
    <row r="120" spans="1:34" x14ac:dyDescent="0.25">
      <c r="A120" s="22" t="s">
        <v>210</v>
      </c>
      <c r="B120" s="15" t="s">
        <v>244</v>
      </c>
      <c r="AH120" s="25">
        <f t="shared" si="1"/>
        <v>0</v>
      </c>
    </row>
    <row r="121" spans="1:34" x14ac:dyDescent="0.25">
      <c r="A121" s="22" t="s">
        <v>108</v>
      </c>
      <c r="B121" s="15" t="s">
        <v>246</v>
      </c>
      <c r="AH121" s="25">
        <f t="shared" si="1"/>
        <v>0</v>
      </c>
    </row>
    <row r="122" spans="1:34" x14ac:dyDescent="0.25">
      <c r="A122" s="22" t="s">
        <v>65</v>
      </c>
      <c r="B122" s="15" t="s">
        <v>247</v>
      </c>
      <c r="AH122" s="25">
        <f t="shared" si="1"/>
        <v>0</v>
      </c>
    </row>
    <row r="123" spans="1:34" x14ac:dyDescent="0.25">
      <c r="A123" s="22" t="s">
        <v>108</v>
      </c>
      <c r="B123" s="15" t="s">
        <v>251</v>
      </c>
      <c r="AH123" s="25">
        <f t="shared" si="1"/>
        <v>0</v>
      </c>
    </row>
    <row r="124" spans="1:34" x14ac:dyDescent="0.25">
      <c r="A124" s="22" t="s">
        <v>254</v>
      </c>
      <c r="B124" s="15" t="s">
        <v>255</v>
      </c>
      <c r="AH124" s="25">
        <f t="shared" si="1"/>
        <v>0</v>
      </c>
    </row>
    <row r="125" spans="1:34" x14ac:dyDescent="0.25">
      <c r="A125" s="22" t="s">
        <v>43</v>
      </c>
      <c r="B125" s="15" t="s">
        <v>257</v>
      </c>
      <c r="AH125" s="25">
        <f t="shared" si="1"/>
        <v>0</v>
      </c>
    </row>
    <row r="126" spans="1:34" x14ac:dyDescent="0.25">
      <c r="A126" s="22" t="s">
        <v>258</v>
      </c>
      <c r="B126" s="15" t="s">
        <v>259</v>
      </c>
      <c r="AH126" s="25">
        <f t="shared" si="1"/>
        <v>0</v>
      </c>
    </row>
    <row r="127" spans="1:34" x14ac:dyDescent="0.25">
      <c r="A127" s="22" t="s">
        <v>67</v>
      </c>
      <c r="B127" s="15" t="s">
        <v>262</v>
      </c>
      <c r="AH127" s="25">
        <f t="shared" si="1"/>
        <v>0</v>
      </c>
    </row>
    <row r="128" spans="1:34" x14ac:dyDescent="0.25">
      <c r="A128" s="22" t="s">
        <v>124</v>
      </c>
      <c r="B128" s="15" t="s">
        <v>263</v>
      </c>
      <c r="AH128" s="25">
        <f t="shared" si="1"/>
        <v>0</v>
      </c>
    </row>
    <row r="129" spans="1:34" x14ac:dyDescent="0.25">
      <c r="A129" s="22" t="s">
        <v>122</v>
      </c>
      <c r="B129" s="15" t="s">
        <v>264</v>
      </c>
      <c r="AH129" s="25">
        <f t="shared" si="1"/>
        <v>0</v>
      </c>
    </row>
    <row r="130" spans="1:34" x14ac:dyDescent="0.25">
      <c r="A130" s="22" t="s">
        <v>265</v>
      </c>
      <c r="B130" s="15" t="s">
        <v>266</v>
      </c>
      <c r="AH130" s="25">
        <f t="shared" si="1"/>
        <v>0</v>
      </c>
    </row>
    <row r="131" spans="1:34" x14ac:dyDescent="0.25">
      <c r="A131" s="22" t="s">
        <v>267</v>
      </c>
      <c r="B131" s="15" t="s">
        <v>268</v>
      </c>
      <c r="AH131" s="25">
        <f t="shared" ref="AH131:AH194" si="2">+SUM(C131:AG131)</f>
        <v>0</v>
      </c>
    </row>
    <row r="132" spans="1:34" x14ac:dyDescent="0.25">
      <c r="A132" s="22" t="s">
        <v>2</v>
      </c>
      <c r="B132" s="15" t="s">
        <v>269</v>
      </c>
      <c r="AH132" s="25">
        <f t="shared" si="2"/>
        <v>0</v>
      </c>
    </row>
    <row r="133" spans="1:34" x14ac:dyDescent="0.25">
      <c r="A133" s="22" t="s">
        <v>270</v>
      </c>
      <c r="B133" s="15" t="s">
        <v>271</v>
      </c>
      <c r="AH133" s="25">
        <f t="shared" si="2"/>
        <v>0</v>
      </c>
    </row>
    <row r="134" spans="1:34" x14ac:dyDescent="0.25">
      <c r="A134" s="22" t="s">
        <v>272</v>
      </c>
      <c r="B134" s="15" t="s">
        <v>273</v>
      </c>
      <c r="AH134" s="25">
        <f t="shared" si="2"/>
        <v>0</v>
      </c>
    </row>
    <row r="135" spans="1:34" x14ac:dyDescent="0.25">
      <c r="A135" s="22" t="s">
        <v>274</v>
      </c>
      <c r="B135" s="15" t="s">
        <v>275</v>
      </c>
      <c r="AH135" s="25">
        <f t="shared" si="2"/>
        <v>0</v>
      </c>
    </row>
    <row r="136" spans="1:34" x14ac:dyDescent="0.25">
      <c r="A136" s="22" t="s">
        <v>276</v>
      </c>
      <c r="B136" s="15" t="s">
        <v>277</v>
      </c>
      <c r="AH136" s="25">
        <f t="shared" si="2"/>
        <v>0</v>
      </c>
    </row>
    <row r="137" spans="1:34" x14ac:dyDescent="0.25">
      <c r="A137" s="22" t="s">
        <v>65</v>
      </c>
      <c r="B137" s="15" t="s">
        <v>278</v>
      </c>
      <c r="AH137" s="25">
        <f t="shared" si="2"/>
        <v>0</v>
      </c>
    </row>
    <row r="138" spans="1:34" x14ac:dyDescent="0.25">
      <c r="A138" s="22" t="s">
        <v>279</v>
      </c>
      <c r="B138" s="15" t="s">
        <v>280</v>
      </c>
      <c r="AH138" s="25">
        <f t="shared" si="2"/>
        <v>0</v>
      </c>
    </row>
    <row r="139" spans="1:34" x14ac:dyDescent="0.25">
      <c r="A139" s="22" t="s">
        <v>281</v>
      </c>
      <c r="B139" s="15" t="s">
        <v>282</v>
      </c>
      <c r="AH139" s="25">
        <f t="shared" si="2"/>
        <v>0</v>
      </c>
    </row>
    <row r="140" spans="1:34" x14ac:dyDescent="0.25">
      <c r="A140" s="22" t="s">
        <v>203</v>
      </c>
      <c r="B140" s="15" t="s">
        <v>283</v>
      </c>
      <c r="AH140" s="25">
        <f t="shared" si="2"/>
        <v>0</v>
      </c>
    </row>
    <row r="141" spans="1:34" x14ac:dyDescent="0.25">
      <c r="A141" s="22" t="s">
        <v>137</v>
      </c>
      <c r="B141" s="15" t="s">
        <v>289</v>
      </c>
      <c r="AH141" s="25">
        <f t="shared" si="2"/>
        <v>0</v>
      </c>
    </row>
    <row r="142" spans="1:34" x14ac:dyDescent="0.25">
      <c r="A142" s="22" t="s">
        <v>108</v>
      </c>
      <c r="B142" s="15" t="s">
        <v>294</v>
      </c>
      <c r="AH142" s="25">
        <f t="shared" si="2"/>
        <v>0</v>
      </c>
    </row>
    <row r="143" spans="1:34" x14ac:dyDescent="0.25">
      <c r="A143" s="22" t="s">
        <v>299</v>
      </c>
      <c r="B143" s="15" t="s">
        <v>300</v>
      </c>
      <c r="AH143" s="25">
        <f t="shared" si="2"/>
        <v>0</v>
      </c>
    </row>
    <row r="144" spans="1:34" x14ac:dyDescent="0.25">
      <c r="A144" s="22" t="s">
        <v>28</v>
      </c>
      <c r="B144" s="15" t="s">
        <v>308</v>
      </c>
      <c r="AH144" s="25">
        <f t="shared" si="2"/>
        <v>0</v>
      </c>
    </row>
    <row r="145" spans="1:34" x14ac:dyDescent="0.25">
      <c r="A145" s="22" t="s">
        <v>309</v>
      </c>
      <c r="B145" s="15" t="s">
        <v>310</v>
      </c>
      <c r="AH145" s="25">
        <f t="shared" si="2"/>
        <v>0</v>
      </c>
    </row>
    <row r="146" spans="1:34" x14ac:dyDescent="0.25">
      <c r="A146" s="22" t="s">
        <v>312</v>
      </c>
      <c r="B146" s="15" t="s">
        <v>313</v>
      </c>
      <c r="AH146" s="25">
        <f t="shared" si="2"/>
        <v>0</v>
      </c>
    </row>
    <row r="147" spans="1:34" x14ac:dyDescent="0.25">
      <c r="A147" s="22" t="s">
        <v>314</v>
      </c>
      <c r="B147" s="15" t="s">
        <v>315</v>
      </c>
      <c r="AH147" s="25">
        <f t="shared" si="2"/>
        <v>0</v>
      </c>
    </row>
    <row r="148" spans="1:34" x14ac:dyDescent="0.25">
      <c r="A148" s="22" t="s">
        <v>316</v>
      </c>
      <c r="B148" s="15" t="s">
        <v>317</v>
      </c>
      <c r="AH148" s="25">
        <f t="shared" si="2"/>
        <v>0</v>
      </c>
    </row>
    <row r="149" spans="1:34" x14ac:dyDescent="0.25">
      <c r="A149" s="22" t="s">
        <v>80</v>
      </c>
      <c r="B149" s="15" t="s">
        <v>318</v>
      </c>
      <c r="AH149" s="25">
        <f t="shared" si="2"/>
        <v>0</v>
      </c>
    </row>
    <row r="150" spans="1:34" x14ac:dyDescent="0.25">
      <c r="A150" s="22" t="s">
        <v>322</v>
      </c>
      <c r="B150" s="15" t="s">
        <v>323</v>
      </c>
      <c r="AH150" s="25">
        <f t="shared" si="2"/>
        <v>0</v>
      </c>
    </row>
    <row r="151" spans="1:34" x14ac:dyDescent="0.25">
      <c r="A151" s="22" t="s">
        <v>327</v>
      </c>
      <c r="B151" s="15" t="s">
        <v>328</v>
      </c>
      <c r="AH151" s="25">
        <f t="shared" si="2"/>
        <v>0</v>
      </c>
    </row>
    <row r="152" spans="1:34" x14ac:dyDescent="0.25">
      <c r="A152" s="22" t="s">
        <v>57</v>
      </c>
      <c r="B152" s="15" t="s">
        <v>334</v>
      </c>
      <c r="AH152" s="25">
        <f t="shared" si="2"/>
        <v>0</v>
      </c>
    </row>
    <row r="153" spans="1:34" x14ac:dyDescent="0.25">
      <c r="A153" s="22" t="s">
        <v>336</v>
      </c>
      <c r="B153" s="15" t="s">
        <v>337</v>
      </c>
      <c r="AH153" s="25">
        <f t="shared" si="2"/>
        <v>0</v>
      </c>
    </row>
    <row r="154" spans="1:34" x14ac:dyDescent="0.25">
      <c r="A154" s="22" t="s">
        <v>338</v>
      </c>
      <c r="B154" s="15" t="s">
        <v>339</v>
      </c>
      <c r="AH154" s="25">
        <f t="shared" si="2"/>
        <v>0</v>
      </c>
    </row>
    <row r="155" spans="1:34" x14ac:dyDescent="0.25">
      <c r="A155" s="22" t="s">
        <v>115</v>
      </c>
      <c r="B155" s="15" t="s">
        <v>341</v>
      </c>
      <c r="AH155" s="25">
        <f t="shared" si="2"/>
        <v>0</v>
      </c>
    </row>
    <row r="156" spans="1:34" x14ac:dyDescent="0.25">
      <c r="A156" s="22" t="s">
        <v>43</v>
      </c>
      <c r="B156" s="15" t="s">
        <v>342</v>
      </c>
      <c r="AH156" s="25">
        <f t="shared" si="2"/>
        <v>0</v>
      </c>
    </row>
    <row r="157" spans="1:34" x14ac:dyDescent="0.25">
      <c r="A157" s="22" t="s">
        <v>343</v>
      </c>
      <c r="B157" s="15" t="s">
        <v>344</v>
      </c>
      <c r="AH157" s="25">
        <f t="shared" si="2"/>
        <v>0</v>
      </c>
    </row>
    <row r="158" spans="1:34" x14ac:dyDescent="0.25">
      <c r="A158" s="22" t="s">
        <v>31</v>
      </c>
      <c r="B158" s="15" t="s">
        <v>30</v>
      </c>
      <c r="AH158" s="25">
        <f t="shared" si="2"/>
        <v>0</v>
      </c>
    </row>
    <row r="159" spans="1:34" x14ac:dyDescent="0.25">
      <c r="A159" s="23" t="s">
        <v>43</v>
      </c>
      <c r="B159" s="23" t="s">
        <v>351</v>
      </c>
      <c r="AH159" s="25">
        <f t="shared" si="2"/>
        <v>0</v>
      </c>
    </row>
    <row r="160" spans="1:34" x14ac:dyDescent="0.25">
      <c r="A160" s="23" t="s">
        <v>82</v>
      </c>
      <c r="B160" s="23" t="s">
        <v>352</v>
      </c>
      <c r="AH160" s="25">
        <f t="shared" si="2"/>
        <v>0</v>
      </c>
    </row>
    <row r="161" spans="1:34" x14ac:dyDescent="0.25">
      <c r="A161" s="23" t="s">
        <v>37</v>
      </c>
      <c r="B161" s="23" t="s">
        <v>353</v>
      </c>
      <c r="AH161" s="25">
        <f t="shared" si="2"/>
        <v>0</v>
      </c>
    </row>
    <row r="162" spans="1:34" x14ac:dyDescent="0.25">
      <c r="A162" s="23" t="s">
        <v>2</v>
      </c>
      <c r="B162" s="23" t="s">
        <v>355</v>
      </c>
      <c r="AH162" s="25">
        <f t="shared" si="2"/>
        <v>0</v>
      </c>
    </row>
    <row r="163" spans="1:34" x14ac:dyDescent="0.25">
      <c r="A163" s="23" t="s">
        <v>356</v>
      </c>
      <c r="B163" s="23" t="s">
        <v>357</v>
      </c>
      <c r="AH163" s="25">
        <f t="shared" si="2"/>
        <v>0</v>
      </c>
    </row>
    <row r="164" spans="1:34" x14ac:dyDescent="0.25">
      <c r="A164" s="23" t="s">
        <v>358</v>
      </c>
      <c r="B164" s="23" t="s">
        <v>359</v>
      </c>
      <c r="AH164" s="25">
        <f t="shared" si="2"/>
        <v>0</v>
      </c>
    </row>
    <row r="165" spans="1:34" x14ac:dyDescent="0.25">
      <c r="A165" s="23" t="s">
        <v>137</v>
      </c>
      <c r="B165" s="23" t="s">
        <v>360</v>
      </c>
      <c r="AH165" s="25">
        <f t="shared" si="2"/>
        <v>0</v>
      </c>
    </row>
    <row r="166" spans="1:34" x14ac:dyDescent="0.25">
      <c r="A166" s="23" t="s">
        <v>23</v>
      </c>
      <c r="B166" s="23" t="s">
        <v>361</v>
      </c>
      <c r="AH166" s="25">
        <f t="shared" si="2"/>
        <v>0</v>
      </c>
    </row>
    <row r="167" spans="1:34" x14ac:dyDescent="0.25">
      <c r="A167" s="23" t="s">
        <v>53</v>
      </c>
      <c r="B167" s="23" t="s">
        <v>64</v>
      </c>
      <c r="AH167" s="25">
        <f t="shared" si="2"/>
        <v>0</v>
      </c>
    </row>
    <row r="168" spans="1:34" x14ac:dyDescent="0.25">
      <c r="A168" s="23" t="s">
        <v>369</v>
      </c>
      <c r="B168" s="23" t="s">
        <v>370</v>
      </c>
      <c r="AH168" s="25">
        <f t="shared" si="2"/>
        <v>0</v>
      </c>
    </row>
    <row r="169" spans="1:34" x14ac:dyDescent="0.25">
      <c r="A169" s="23" t="s">
        <v>65</v>
      </c>
      <c r="B169" s="23" t="s">
        <v>371</v>
      </c>
      <c r="AH169" s="25">
        <f t="shared" si="2"/>
        <v>0</v>
      </c>
    </row>
    <row r="170" spans="1:34" x14ac:dyDescent="0.25">
      <c r="A170" s="23" t="s">
        <v>67</v>
      </c>
      <c r="B170" s="23" t="s">
        <v>372</v>
      </c>
      <c r="AH170" s="25">
        <f t="shared" si="2"/>
        <v>0</v>
      </c>
    </row>
    <row r="171" spans="1:34" x14ac:dyDescent="0.25">
      <c r="A171" s="23" t="s">
        <v>63</v>
      </c>
      <c r="B171" s="23" t="s">
        <v>375</v>
      </c>
      <c r="AH171" s="25">
        <f t="shared" si="2"/>
        <v>0</v>
      </c>
    </row>
    <row r="172" spans="1:34" x14ac:dyDescent="0.25">
      <c r="A172" s="23" t="s">
        <v>376</v>
      </c>
      <c r="B172" s="23" t="s">
        <v>377</v>
      </c>
      <c r="AH172" s="25">
        <f t="shared" si="2"/>
        <v>0</v>
      </c>
    </row>
    <row r="173" spans="1:34" x14ac:dyDescent="0.25">
      <c r="A173" s="23" t="s">
        <v>382</v>
      </c>
      <c r="B173" s="23" t="s">
        <v>383</v>
      </c>
      <c r="AH173" s="25">
        <f t="shared" si="2"/>
        <v>0</v>
      </c>
    </row>
    <row r="174" spans="1:34" x14ac:dyDescent="0.25">
      <c r="A174" s="23" t="s">
        <v>390</v>
      </c>
      <c r="B174" s="23" t="s">
        <v>391</v>
      </c>
      <c r="AH174" s="25">
        <f t="shared" si="2"/>
        <v>0</v>
      </c>
    </row>
    <row r="175" spans="1:34" x14ac:dyDescent="0.25">
      <c r="A175" s="23" t="s">
        <v>210</v>
      </c>
      <c r="B175" s="23" t="s">
        <v>392</v>
      </c>
      <c r="AH175" s="25">
        <f t="shared" si="2"/>
        <v>0</v>
      </c>
    </row>
    <row r="176" spans="1:34" x14ac:dyDescent="0.25">
      <c r="A176" s="23" t="s">
        <v>393</v>
      </c>
      <c r="B176" s="23" t="s">
        <v>394</v>
      </c>
      <c r="AH176" s="25">
        <f t="shared" si="2"/>
        <v>0</v>
      </c>
    </row>
    <row r="177" spans="1:34" x14ac:dyDescent="0.25">
      <c r="A177" s="23" t="s">
        <v>399</v>
      </c>
      <c r="B177" s="23" t="s">
        <v>400</v>
      </c>
      <c r="AH177" s="25">
        <f t="shared" si="2"/>
        <v>0</v>
      </c>
    </row>
    <row r="178" spans="1:34" x14ac:dyDescent="0.25">
      <c r="A178" s="23" t="s">
        <v>223</v>
      </c>
      <c r="B178" s="23" t="s">
        <v>401</v>
      </c>
      <c r="AH178" s="25">
        <f t="shared" si="2"/>
        <v>0</v>
      </c>
    </row>
    <row r="179" spans="1:34" x14ac:dyDescent="0.25">
      <c r="A179" s="23" t="s">
        <v>203</v>
      </c>
      <c r="B179" s="23" t="s">
        <v>405</v>
      </c>
      <c r="AH179" s="25">
        <f t="shared" si="2"/>
        <v>0</v>
      </c>
    </row>
    <row r="180" spans="1:34" x14ac:dyDescent="0.25">
      <c r="A180" s="23" t="s">
        <v>406</v>
      </c>
      <c r="B180" s="23" t="s">
        <v>407</v>
      </c>
      <c r="AH180" s="25">
        <f t="shared" si="2"/>
        <v>0</v>
      </c>
    </row>
    <row r="181" spans="1:34" x14ac:dyDescent="0.25">
      <c r="A181" s="23" t="s">
        <v>67</v>
      </c>
      <c r="B181" s="23" t="s">
        <v>58</v>
      </c>
      <c r="AH181" s="25">
        <f t="shared" si="2"/>
        <v>0</v>
      </c>
    </row>
    <row r="182" spans="1:34" x14ac:dyDescent="0.25">
      <c r="A182" s="23" t="s">
        <v>410</v>
      </c>
      <c r="B182" s="23" t="s">
        <v>411</v>
      </c>
      <c r="AH182" s="25">
        <f t="shared" si="2"/>
        <v>0</v>
      </c>
    </row>
    <row r="183" spans="1:34" x14ac:dyDescent="0.25">
      <c r="A183" s="23" t="s">
        <v>65</v>
      </c>
      <c r="B183" s="23" t="s">
        <v>412</v>
      </c>
      <c r="AH183" s="25">
        <f t="shared" si="2"/>
        <v>0</v>
      </c>
    </row>
    <row r="184" spans="1:34" x14ac:dyDescent="0.25">
      <c r="A184" s="23" t="s">
        <v>413</v>
      </c>
      <c r="B184" s="23" t="s">
        <v>414</v>
      </c>
      <c r="AH184" s="25">
        <f t="shared" si="2"/>
        <v>0</v>
      </c>
    </row>
    <row r="185" spans="1:34" x14ac:dyDescent="0.25">
      <c r="A185" s="23" t="s">
        <v>41</v>
      </c>
      <c r="B185" s="23" t="s">
        <v>415</v>
      </c>
      <c r="AH185" s="25">
        <f t="shared" si="2"/>
        <v>0</v>
      </c>
    </row>
    <row r="186" spans="1:34" x14ac:dyDescent="0.25">
      <c r="A186" s="23" t="s">
        <v>272</v>
      </c>
      <c r="B186" s="23" t="s">
        <v>416</v>
      </c>
      <c r="AH186" s="25">
        <f t="shared" si="2"/>
        <v>0</v>
      </c>
    </row>
    <row r="187" spans="1:34" x14ac:dyDescent="0.25">
      <c r="A187" s="23" t="s">
        <v>63</v>
      </c>
      <c r="B187" s="23" t="s">
        <v>417</v>
      </c>
      <c r="AH187" s="25">
        <f t="shared" si="2"/>
        <v>0</v>
      </c>
    </row>
    <row r="188" spans="1:34" x14ac:dyDescent="0.25">
      <c r="A188" s="23" t="s">
        <v>50</v>
      </c>
      <c r="B188" s="23" t="s">
        <v>418</v>
      </c>
      <c r="AH188" s="25">
        <f t="shared" si="2"/>
        <v>0</v>
      </c>
    </row>
    <row r="189" spans="1:34" x14ac:dyDescent="0.25">
      <c r="A189" s="23" t="s">
        <v>31</v>
      </c>
      <c r="B189" s="23" t="s">
        <v>423</v>
      </c>
      <c r="AH189" s="25">
        <f t="shared" si="2"/>
        <v>0</v>
      </c>
    </row>
    <row r="190" spans="1:34" x14ac:dyDescent="0.25">
      <c r="A190" s="23" t="s">
        <v>424</v>
      </c>
      <c r="B190" s="23" t="s">
        <v>425</v>
      </c>
      <c r="AH190" s="25">
        <f t="shared" si="2"/>
        <v>0</v>
      </c>
    </row>
    <row r="191" spans="1:34" x14ac:dyDescent="0.25">
      <c r="A191" s="23" t="s">
        <v>426</v>
      </c>
      <c r="B191" s="23" t="s">
        <v>427</v>
      </c>
      <c r="AH191" s="25">
        <f t="shared" si="2"/>
        <v>0</v>
      </c>
    </row>
    <row r="192" spans="1:34" x14ac:dyDescent="0.25">
      <c r="A192" s="23" t="s">
        <v>428</v>
      </c>
      <c r="B192" s="23" t="s">
        <v>429</v>
      </c>
      <c r="AH192" s="25">
        <f t="shared" si="2"/>
        <v>0</v>
      </c>
    </row>
    <row r="193" spans="1:34" x14ac:dyDescent="0.25">
      <c r="A193" s="23" t="s">
        <v>430</v>
      </c>
      <c r="B193" s="23" t="s">
        <v>431</v>
      </c>
      <c r="AH193" s="25">
        <f t="shared" si="2"/>
        <v>0</v>
      </c>
    </row>
    <row r="194" spans="1:34" x14ac:dyDescent="0.25">
      <c r="A194" s="23" t="s">
        <v>67</v>
      </c>
      <c r="B194" s="23" t="s">
        <v>432</v>
      </c>
      <c r="AH194" s="25">
        <f t="shared" si="2"/>
        <v>0</v>
      </c>
    </row>
    <row r="195" spans="1:34" x14ac:dyDescent="0.25">
      <c r="A195" s="23" t="s">
        <v>108</v>
      </c>
      <c r="B195" s="23" t="s">
        <v>433</v>
      </c>
      <c r="AH195" s="25">
        <f t="shared" ref="AH195:AH200" si="3">+SUM(C195:AG195)</f>
        <v>0</v>
      </c>
    </row>
    <row r="196" spans="1:34" x14ac:dyDescent="0.25">
      <c r="A196" s="23" t="s">
        <v>2</v>
      </c>
      <c r="B196" s="23" t="s">
        <v>434</v>
      </c>
      <c r="AH196" s="25">
        <f t="shared" si="3"/>
        <v>0</v>
      </c>
    </row>
    <row r="197" spans="1:34" x14ac:dyDescent="0.25">
      <c r="A197" s="23" t="s">
        <v>435</v>
      </c>
      <c r="B197" s="23" t="s">
        <v>436</v>
      </c>
      <c r="AH197" s="25">
        <f t="shared" si="3"/>
        <v>0</v>
      </c>
    </row>
    <row r="198" spans="1:34" x14ac:dyDescent="0.25">
      <c r="A198" s="23" t="s">
        <v>437</v>
      </c>
      <c r="B198" s="23" t="s">
        <v>438</v>
      </c>
      <c r="AH198" s="25">
        <f t="shared" si="3"/>
        <v>0</v>
      </c>
    </row>
    <row r="199" spans="1:34" x14ac:dyDescent="0.25">
      <c r="A199" s="23" t="s">
        <v>43</v>
      </c>
      <c r="B199" s="23" t="s">
        <v>439</v>
      </c>
      <c r="AH199" s="25">
        <f t="shared" si="3"/>
        <v>0</v>
      </c>
    </row>
    <row r="200" spans="1:34" x14ac:dyDescent="0.25">
      <c r="A200" s="23" t="s">
        <v>440</v>
      </c>
      <c r="B200" s="23" t="s">
        <v>441</v>
      </c>
      <c r="AH200" s="25">
        <f t="shared" si="3"/>
        <v>0</v>
      </c>
    </row>
  </sheetData>
  <sortState ref="A2:AH200">
    <sortCondition descending="1" ref="AH2:AH200"/>
  </sortState>
  <conditionalFormatting sqref="B42:B48 A41:A48 A70:B83 A53:B66 A9:B26 A28:B40 A84:A153">
    <cfRule type="expression" dxfId="29" priority="1" stopIfTrue="1">
      <formula>LEN(TRIM(A9))=0</formula>
    </cfRule>
  </conditionalFormatting>
  <conditionalFormatting sqref="A49:A52 B50:B52">
    <cfRule type="expression" dxfId="28" priority="3" stopIfTrue="1">
      <formula>LEN(TRIM(A49))=0</formula>
    </cfRule>
  </conditionalFormatting>
  <conditionalFormatting sqref="A67:B69">
    <cfRule type="expression" dxfId="27" priority="2" stopIfTrue="1">
      <formula>LEN(TRIM(A67))=0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1"/>
  <sheetViews>
    <sheetView workbookViewId="0">
      <pane ySplit="1" topLeftCell="A2" activePane="bottomLeft" state="frozen"/>
      <selection pane="bottomLeft" activeCell="Z93" sqref="Z93"/>
    </sheetView>
  </sheetViews>
  <sheetFormatPr baseColWidth="10" defaultRowHeight="15" x14ac:dyDescent="0.25"/>
  <cols>
    <col min="1" max="1" width="13.85546875" style="7" bestFit="1" customWidth="1"/>
    <col min="2" max="2" width="25" style="7" bestFit="1" customWidth="1"/>
    <col min="3" max="25" width="2.7109375" style="7" customWidth="1"/>
    <col min="26" max="26" width="11.42578125" style="25"/>
    <col min="27" max="27" width="10.7109375" customWidth="1"/>
    <col min="28" max="28" width="29.42578125" bestFit="1" customWidth="1"/>
    <col min="30" max="30" width="14.7109375" bestFit="1" customWidth="1"/>
  </cols>
  <sheetData>
    <row r="1" spans="1:30" x14ac:dyDescent="0.25">
      <c r="A1" s="6" t="s">
        <v>457</v>
      </c>
      <c r="B1" s="6" t="s">
        <v>444</v>
      </c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25" t="s">
        <v>455</v>
      </c>
      <c r="AB1" s="31" t="s">
        <v>493</v>
      </c>
      <c r="AC1" s="30" t="s">
        <v>459</v>
      </c>
      <c r="AD1" s="30" t="s">
        <v>460</v>
      </c>
    </row>
    <row r="2" spans="1:30" x14ac:dyDescent="0.25">
      <c r="A2" s="37" t="s">
        <v>297</v>
      </c>
      <c r="B2" s="36" t="s">
        <v>298</v>
      </c>
      <c r="D2" s="7">
        <v>2</v>
      </c>
      <c r="F2" s="7">
        <v>6</v>
      </c>
      <c r="K2" s="7">
        <v>8</v>
      </c>
      <c r="M2" s="7">
        <v>6</v>
      </c>
      <c r="P2" s="7">
        <v>2</v>
      </c>
      <c r="Q2" s="7">
        <v>6</v>
      </c>
      <c r="R2" s="7">
        <v>6</v>
      </c>
      <c r="S2" s="7">
        <v>6</v>
      </c>
      <c r="T2" s="7">
        <v>6</v>
      </c>
      <c r="V2" s="7">
        <v>2</v>
      </c>
      <c r="W2" s="7">
        <v>6</v>
      </c>
      <c r="Z2" s="25">
        <f>+SUM(C2:Y2)</f>
        <v>56</v>
      </c>
      <c r="AA2">
        <v>1</v>
      </c>
      <c r="AB2" s="31" t="s">
        <v>494</v>
      </c>
      <c r="AC2" s="31" t="s">
        <v>462</v>
      </c>
      <c r="AD2" s="31">
        <v>270</v>
      </c>
    </row>
    <row r="3" spans="1:30" x14ac:dyDescent="0.25">
      <c r="A3" s="37" t="s">
        <v>46</v>
      </c>
      <c r="B3" s="36" t="s">
        <v>326</v>
      </c>
      <c r="D3" s="7">
        <v>4</v>
      </c>
      <c r="M3" s="7">
        <v>4</v>
      </c>
      <c r="R3" s="7">
        <v>6</v>
      </c>
      <c r="S3" s="7">
        <v>6</v>
      </c>
      <c r="W3" s="7">
        <v>6</v>
      </c>
      <c r="Z3" s="25">
        <f t="shared" ref="Z3:Z66" si="0">+SUM(C3:Y3)</f>
        <v>26</v>
      </c>
      <c r="AA3">
        <v>2</v>
      </c>
      <c r="AB3" s="31" t="s">
        <v>495</v>
      </c>
      <c r="AC3" s="31" t="s">
        <v>462</v>
      </c>
      <c r="AD3" s="31">
        <v>111</v>
      </c>
    </row>
    <row r="4" spans="1:30" x14ac:dyDescent="0.25">
      <c r="A4" s="32" t="s">
        <v>241</v>
      </c>
      <c r="B4" s="32" t="s">
        <v>442</v>
      </c>
      <c r="M4" s="7">
        <v>8</v>
      </c>
      <c r="U4" s="7">
        <v>6</v>
      </c>
      <c r="X4" s="7">
        <v>6</v>
      </c>
      <c r="Y4" s="7">
        <v>6</v>
      </c>
      <c r="Z4" s="25">
        <f t="shared" si="0"/>
        <v>26</v>
      </c>
      <c r="AA4">
        <v>3</v>
      </c>
      <c r="AB4" s="31" t="s">
        <v>448</v>
      </c>
      <c r="AC4" s="31" t="s">
        <v>462</v>
      </c>
      <c r="AD4" s="31">
        <v>184</v>
      </c>
    </row>
    <row r="5" spans="1:30" x14ac:dyDescent="0.25">
      <c r="A5" s="37" t="s">
        <v>349</v>
      </c>
      <c r="B5" s="36" t="s">
        <v>350</v>
      </c>
      <c r="K5" s="7">
        <v>6</v>
      </c>
      <c r="N5" s="7">
        <v>4</v>
      </c>
      <c r="Q5" s="7">
        <v>2</v>
      </c>
      <c r="R5" s="7">
        <v>6</v>
      </c>
      <c r="Z5" s="25">
        <f t="shared" si="0"/>
        <v>18</v>
      </c>
      <c r="AA5">
        <v>4</v>
      </c>
      <c r="AB5" s="31" t="s">
        <v>496</v>
      </c>
      <c r="AC5" s="31" t="s">
        <v>462</v>
      </c>
      <c r="AD5" s="31">
        <v>286</v>
      </c>
    </row>
    <row r="6" spans="1:30" x14ac:dyDescent="0.25">
      <c r="A6" s="37" t="s">
        <v>232</v>
      </c>
      <c r="B6" s="37" t="s">
        <v>233</v>
      </c>
      <c r="Q6" s="7">
        <v>6</v>
      </c>
      <c r="R6" s="7">
        <v>6</v>
      </c>
      <c r="Z6" s="25">
        <f t="shared" si="0"/>
        <v>12</v>
      </c>
      <c r="AA6">
        <v>5</v>
      </c>
      <c r="AB6" s="31" t="s">
        <v>497</v>
      </c>
      <c r="AC6" s="31" t="s">
        <v>462</v>
      </c>
      <c r="AD6" s="31">
        <v>85</v>
      </c>
    </row>
    <row r="7" spans="1:30" x14ac:dyDescent="0.25">
      <c r="A7" s="37" t="s">
        <v>284</v>
      </c>
      <c r="B7" s="36" t="s">
        <v>305</v>
      </c>
      <c r="Q7" s="7">
        <v>4</v>
      </c>
      <c r="R7" s="7">
        <v>6</v>
      </c>
      <c r="Z7" s="25">
        <f t="shared" si="0"/>
        <v>10</v>
      </c>
      <c r="AA7">
        <v>6</v>
      </c>
      <c r="AB7" s="31" t="s">
        <v>498</v>
      </c>
      <c r="AC7" s="31" t="s">
        <v>462</v>
      </c>
      <c r="AD7" s="31" t="s">
        <v>482</v>
      </c>
    </row>
    <row r="8" spans="1:30" x14ac:dyDescent="0.25">
      <c r="A8" s="37" t="s">
        <v>150</v>
      </c>
      <c r="B8" s="37" t="s">
        <v>151</v>
      </c>
      <c r="L8" s="7">
        <v>4</v>
      </c>
      <c r="Z8" s="25">
        <f t="shared" si="0"/>
        <v>4</v>
      </c>
      <c r="AA8">
        <v>7</v>
      </c>
      <c r="AB8" s="31" t="s">
        <v>499</v>
      </c>
      <c r="AC8" s="31" t="s">
        <v>462</v>
      </c>
      <c r="AD8" s="31" t="s">
        <v>482</v>
      </c>
    </row>
    <row r="9" spans="1:30" x14ac:dyDescent="0.25">
      <c r="A9" s="32" t="s">
        <v>599</v>
      </c>
      <c r="B9" s="32" t="s">
        <v>600</v>
      </c>
      <c r="S9" s="7">
        <v>4</v>
      </c>
      <c r="Z9" s="25">
        <f t="shared" si="0"/>
        <v>4</v>
      </c>
      <c r="AA9">
        <v>8</v>
      </c>
      <c r="AB9" s="31" t="s">
        <v>502</v>
      </c>
      <c r="AC9" s="31" t="s">
        <v>467</v>
      </c>
    </row>
    <row r="10" spans="1:30" x14ac:dyDescent="0.25">
      <c r="A10" s="38" t="s">
        <v>6</v>
      </c>
      <c r="B10" s="38" t="s">
        <v>7</v>
      </c>
      <c r="Z10" s="25">
        <f t="shared" si="0"/>
        <v>0</v>
      </c>
      <c r="AA10">
        <v>9</v>
      </c>
      <c r="AB10" s="31" t="s">
        <v>503</v>
      </c>
      <c r="AC10" s="31" t="s">
        <v>462</v>
      </c>
      <c r="AD10" s="31">
        <v>241</v>
      </c>
    </row>
    <row r="11" spans="1:30" x14ac:dyDescent="0.25">
      <c r="A11" s="38" t="s">
        <v>10</v>
      </c>
      <c r="B11" s="38" t="s">
        <v>11</v>
      </c>
      <c r="Z11" s="25">
        <f t="shared" si="0"/>
        <v>0</v>
      </c>
      <c r="AA11">
        <v>10</v>
      </c>
      <c r="AB11" s="31" t="s">
        <v>504</v>
      </c>
      <c r="AC11" s="31" t="s">
        <v>462</v>
      </c>
      <c r="AD11" s="31" t="s">
        <v>482</v>
      </c>
    </row>
    <row r="12" spans="1:30" x14ac:dyDescent="0.25">
      <c r="A12" s="38" t="s">
        <v>20</v>
      </c>
      <c r="B12" s="38" t="s">
        <v>21</v>
      </c>
      <c r="Z12" s="25">
        <f t="shared" si="0"/>
        <v>0</v>
      </c>
      <c r="AA12">
        <v>11</v>
      </c>
      <c r="AB12" s="31" t="s">
        <v>513</v>
      </c>
      <c r="AC12" s="31" t="s">
        <v>462</v>
      </c>
      <c r="AD12" s="31">
        <v>218</v>
      </c>
    </row>
    <row r="13" spans="1:30" x14ac:dyDescent="0.25">
      <c r="A13" s="38" t="s">
        <v>22</v>
      </c>
      <c r="B13" s="38" t="s">
        <v>21</v>
      </c>
      <c r="Z13" s="25">
        <f t="shared" si="0"/>
        <v>0</v>
      </c>
      <c r="AA13">
        <v>12</v>
      </c>
      <c r="AB13" s="31" t="s">
        <v>514</v>
      </c>
      <c r="AC13" s="31" t="s">
        <v>462</v>
      </c>
      <c r="AD13" s="31" t="s">
        <v>482</v>
      </c>
    </row>
    <row r="14" spans="1:30" x14ac:dyDescent="0.25">
      <c r="A14" s="38" t="s">
        <v>24</v>
      </c>
      <c r="B14" s="38" t="s">
        <v>25</v>
      </c>
      <c r="Z14" s="25">
        <f t="shared" si="0"/>
        <v>0</v>
      </c>
      <c r="AA14">
        <v>13</v>
      </c>
      <c r="AB14" s="31" t="s">
        <v>515</v>
      </c>
      <c r="AC14" s="31" t="s">
        <v>462</v>
      </c>
      <c r="AD14" s="31" t="s">
        <v>482</v>
      </c>
    </row>
    <row r="15" spans="1:30" x14ac:dyDescent="0.25">
      <c r="A15" s="38" t="s">
        <v>46</v>
      </c>
      <c r="B15" s="36" t="s">
        <v>47</v>
      </c>
      <c r="Z15" s="25">
        <f t="shared" si="0"/>
        <v>0</v>
      </c>
      <c r="AA15">
        <v>14</v>
      </c>
      <c r="AB15" s="31" t="s">
        <v>549</v>
      </c>
      <c r="AC15" s="31" t="s">
        <v>462</v>
      </c>
      <c r="AD15" s="31" t="s">
        <v>482</v>
      </c>
    </row>
    <row r="16" spans="1:30" x14ac:dyDescent="0.25">
      <c r="A16" s="38" t="s">
        <v>55</v>
      </c>
      <c r="B16" s="36" t="s">
        <v>56</v>
      </c>
      <c r="Z16" s="25">
        <f t="shared" si="0"/>
        <v>0</v>
      </c>
      <c r="AA16">
        <v>15</v>
      </c>
      <c r="AB16" s="31" t="s">
        <v>556</v>
      </c>
      <c r="AC16" s="31" t="s">
        <v>541</v>
      </c>
      <c r="AD16" s="31" t="s">
        <v>482</v>
      </c>
    </row>
    <row r="17" spans="1:31" x14ac:dyDescent="0.25">
      <c r="A17" s="38" t="s">
        <v>74</v>
      </c>
      <c r="B17" s="36" t="s">
        <v>75</v>
      </c>
      <c r="Z17" s="25">
        <f t="shared" si="0"/>
        <v>0</v>
      </c>
      <c r="AA17">
        <v>16</v>
      </c>
      <c r="AB17" s="31" t="s">
        <v>580</v>
      </c>
      <c r="AC17" s="31" t="s">
        <v>462</v>
      </c>
      <c r="AD17">
        <v>3750</v>
      </c>
    </row>
    <row r="18" spans="1:31" x14ac:dyDescent="0.25">
      <c r="A18" s="38" t="s">
        <v>76</v>
      </c>
      <c r="B18" s="36" t="s">
        <v>77</v>
      </c>
      <c r="Z18" s="25">
        <f t="shared" si="0"/>
        <v>0</v>
      </c>
      <c r="AA18">
        <v>17</v>
      </c>
      <c r="AB18" s="31" t="s">
        <v>598</v>
      </c>
      <c r="AC18" s="31" t="s">
        <v>462</v>
      </c>
      <c r="AD18">
        <v>260</v>
      </c>
    </row>
    <row r="19" spans="1:31" x14ac:dyDescent="0.25">
      <c r="A19" s="38" t="s">
        <v>78</v>
      </c>
      <c r="B19" s="38" t="s">
        <v>79</v>
      </c>
      <c r="Z19" s="25">
        <f t="shared" si="0"/>
        <v>0</v>
      </c>
      <c r="AA19">
        <v>18</v>
      </c>
      <c r="AB19" t="s">
        <v>610</v>
      </c>
      <c r="AC19" s="31" t="s">
        <v>462</v>
      </c>
      <c r="AD19" s="31">
        <v>269</v>
      </c>
      <c r="AE19" s="31"/>
    </row>
    <row r="20" spans="1:31" x14ac:dyDescent="0.25">
      <c r="A20" s="38" t="s">
        <v>84</v>
      </c>
      <c r="B20" s="38" t="s">
        <v>85</v>
      </c>
      <c r="Z20" s="25">
        <f t="shared" si="0"/>
        <v>0</v>
      </c>
      <c r="AA20">
        <v>19</v>
      </c>
      <c r="AB20" s="31" t="s">
        <v>620</v>
      </c>
      <c r="AC20" s="31" t="s">
        <v>467</v>
      </c>
    </row>
    <row r="21" spans="1:31" x14ac:dyDescent="0.25">
      <c r="A21" s="36" t="s">
        <v>106</v>
      </c>
      <c r="B21" s="36" t="s">
        <v>107</v>
      </c>
      <c r="Z21" s="25">
        <f t="shared" si="0"/>
        <v>0</v>
      </c>
      <c r="AA21">
        <v>20</v>
      </c>
      <c r="AB21" s="31" t="s">
        <v>646</v>
      </c>
      <c r="AC21" s="31" t="s">
        <v>462</v>
      </c>
      <c r="AD21" t="s">
        <v>482</v>
      </c>
    </row>
    <row r="22" spans="1:31" x14ac:dyDescent="0.25">
      <c r="A22" s="37" t="s">
        <v>127</v>
      </c>
      <c r="B22" s="37" t="s">
        <v>128</v>
      </c>
      <c r="Z22" s="25">
        <f t="shared" si="0"/>
        <v>0</v>
      </c>
      <c r="AA22">
        <v>21</v>
      </c>
      <c r="AB22" s="31" t="s">
        <v>680</v>
      </c>
      <c r="AC22" s="31" t="s">
        <v>467</v>
      </c>
    </row>
    <row r="23" spans="1:31" x14ac:dyDescent="0.25">
      <c r="A23" s="37" t="s">
        <v>130</v>
      </c>
      <c r="B23" s="37" t="s">
        <v>100</v>
      </c>
      <c r="Z23" s="25">
        <f t="shared" si="0"/>
        <v>0</v>
      </c>
      <c r="AA23">
        <v>22</v>
      </c>
      <c r="AB23" s="31" t="s">
        <v>681</v>
      </c>
      <c r="AC23" s="31" t="s">
        <v>462</v>
      </c>
      <c r="AD23" t="s">
        <v>482</v>
      </c>
    </row>
    <row r="24" spans="1:31" x14ac:dyDescent="0.25">
      <c r="A24" s="37" t="s">
        <v>152</v>
      </c>
      <c r="B24" s="37" t="s">
        <v>153</v>
      </c>
      <c r="Z24" s="25">
        <f t="shared" si="0"/>
        <v>0</v>
      </c>
      <c r="AA24">
        <v>23</v>
      </c>
      <c r="AB24" s="31" t="s">
        <v>692</v>
      </c>
      <c r="AC24" s="31" t="s">
        <v>462</v>
      </c>
      <c r="AD24" t="s">
        <v>482</v>
      </c>
    </row>
    <row r="25" spans="1:31" x14ac:dyDescent="0.25">
      <c r="A25" s="37" t="s">
        <v>154</v>
      </c>
      <c r="B25" s="37" t="s">
        <v>155</v>
      </c>
      <c r="Z25" s="25">
        <f t="shared" si="0"/>
        <v>0</v>
      </c>
    </row>
    <row r="26" spans="1:31" x14ac:dyDescent="0.25">
      <c r="A26" s="37" t="s">
        <v>156</v>
      </c>
      <c r="B26" s="37" t="s">
        <v>157</v>
      </c>
      <c r="Z26" s="25">
        <f t="shared" si="0"/>
        <v>0</v>
      </c>
    </row>
    <row r="27" spans="1:31" x14ac:dyDescent="0.25">
      <c r="A27" s="37" t="s">
        <v>159</v>
      </c>
      <c r="B27" s="37" t="s">
        <v>160</v>
      </c>
      <c r="Z27" s="25">
        <f t="shared" si="0"/>
        <v>0</v>
      </c>
    </row>
    <row r="28" spans="1:31" x14ac:dyDescent="0.25">
      <c r="A28" s="37" t="s">
        <v>161</v>
      </c>
      <c r="B28" s="37" t="s">
        <v>160</v>
      </c>
      <c r="Z28" s="25">
        <f t="shared" si="0"/>
        <v>0</v>
      </c>
    </row>
    <row r="29" spans="1:31" x14ac:dyDescent="0.25">
      <c r="A29" s="37" t="s">
        <v>162</v>
      </c>
      <c r="B29" s="37" t="s">
        <v>163</v>
      </c>
      <c r="Z29" s="25">
        <f t="shared" si="0"/>
        <v>0</v>
      </c>
    </row>
    <row r="30" spans="1:31" x14ac:dyDescent="0.25">
      <c r="A30" s="37" t="s">
        <v>164</v>
      </c>
      <c r="B30" s="37" t="s">
        <v>158</v>
      </c>
      <c r="Z30" s="25">
        <f t="shared" si="0"/>
        <v>0</v>
      </c>
    </row>
    <row r="31" spans="1:31" x14ac:dyDescent="0.25">
      <c r="A31" s="37" t="s">
        <v>165</v>
      </c>
      <c r="B31" s="37" t="s">
        <v>166</v>
      </c>
      <c r="Z31" s="25">
        <f t="shared" si="0"/>
        <v>0</v>
      </c>
    </row>
    <row r="32" spans="1:31" x14ac:dyDescent="0.25">
      <c r="A32" s="37" t="s">
        <v>168</v>
      </c>
      <c r="B32" s="37" t="s">
        <v>169</v>
      </c>
      <c r="Z32" s="25">
        <f t="shared" si="0"/>
        <v>0</v>
      </c>
    </row>
    <row r="33" spans="1:26" x14ac:dyDescent="0.25">
      <c r="A33" s="37" t="s">
        <v>171</v>
      </c>
      <c r="B33" s="37" t="s">
        <v>172</v>
      </c>
      <c r="Z33" s="25">
        <f t="shared" si="0"/>
        <v>0</v>
      </c>
    </row>
    <row r="34" spans="1:26" x14ac:dyDescent="0.25">
      <c r="A34" s="37" t="s">
        <v>173</v>
      </c>
      <c r="B34" s="37" t="s">
        <v>174</v>
      </c>
      <c r="Z34" s="25">
        <f t="shared" si="0"/>
        <v>0</v>
      </c>
    </row>
    <row r="35" spans="1:26" x14ac:dyDescent="0.25">
      <c r="A35" s="37" t="s">
        <v>165</v>
      </c>
      <c r="B35" s="36" t="s">
        <v>196</v>
      </c>
      <c r="Z35" s="25">
        <f t="shared" si="0"/>
        <v>0</v>
      </c>
    </row>
    <row r="36" spans="1:26" x14ac:dyDescent="0.25">
      <c r="A36" s="37" t="s">
        <v>22</v>
      </c>
      <c r="B36" s="36" t="s">
        <v>199</v>
      </c>
      <c r="Z36" s="25">
        <f t="shared" si="0"/>
        <v>0</v>
      </c>
    </row>
    <row r="37" spans="1:26" x14ac:dyDescent="0.25">
      <c r="A37" s="37" t="s">
        <v>201</v>
      </c>
      <c r="B37" s="36" t="s">
        <v>202</v>
      </c>
      <c r="Z37" s="25">
        <f t="shared" si="0"/>
        <v>0</v>
      </c>
    </row>
    <row r="38" spans="1:26" x14ac:dyDescent="0.25">
      <c r="A38" s="37" t="s">
        <v>213</v>
      </c>
      <c r="B38" s="36" t="s">
        <v>214</v>
      </c>
      <c r="Z38" s="25">
        <f t="shared" si="0"/>
        <v>0</v>
      </c>
    </row>
    <row r="39" spans="1:26" x14ac:dyDescent="0.25">
      <c r="A39" s="37" t="s">
        <v>221</v>
      </c>
      <c r="B39" s="36" t="s">
        <v>222</v>
      </c>
      <c r="Z39" s="25">
        <f t="shared" si="0"/>
        <v>0</v>
      </c>
    </row>
    <row r="40" spans="1:26" x14ac:dyDescent="0.25">
      <c r="A40" s="37" t="s">
        <v>225</v>
      </c>
      <c r="B40" s="36" t="s">
        <v>226</v>
      </c>
      <c r="Z40" s="25">
        <f t="shared" si="0"/>
        <v>0</v>
      </c>
    </row>
    <row r="41" spans="1:26" x14ac:dyDescent="0.25">
      <c r="A41" s="37" t="s">
        <v>227</v>
      </c>
      <c r="B41" s="36" t="s">
        <v>228</v>
      </c>
      <c r="Z41" s="25">
        <f t="shared" si="0"/>
        <v>0</v>
      </c>
    </row>
    <row r="42" spans="1:26" x14ac:dyDescent="0.25">
      <c r="A42" s="37" t="s">
        <v>241</v>
      </c>
      <c r="B42" s="36" t="s">
        <v>242</v>
      </c>
      <c r="Z42" s="25">
        <f t="shared" si="0"/>
        <v>0</v>
      </c>
    </row>
    <row r="43" spans="1:26" x14ac:dyDescent="0.25">
      <c r="A43" s="37" t="s">
        <v>130</v>
      </c>
      <c r="B43" s="36" t="s">
        <v>248</v>
      </c>
      <c r="Z43" s="25">
        <f t="shared" si="0"/>
        <v>0</v>
      </c>
    </row>
    <row r="44" spans="1:26" x14ac:dyDescent="0.25">
      <c r="A44" s="37" t="s">
        <v>249</v>
      </c>
      <c r="B44" s="36" t="s">
        <v>250</v>
      </c>
      <c r="Z44" s="25">
        <f t="shared" si="0"/>
        <v>0</v>
      </c>
    </row>
    <row r="45" spans="1:26" x14ac:dyDescent="0.25">
      <c r="A45" s="37" t="s">
        <v>252</v>
      </c>
      <c r="B45" s="36" t="s">
        <v>253</v>
      </c>
      <c r="Z45" s="25">
        <f t="shared" si="0"/>
        <v>0</v>
      </c>
    </row>
    <row r="46" spans="1:26" x14ac:dyDescent="0.25">
      <c r="A46" s="37" t="s">
        <v>78</v>
      </c>
      <c r="B46" s="36" t="s">
        <v>256</v>
      </c>
      <c r="Z46" s="25">
        <f t="shared" si="0"/>
        <v>0</v>
      </c>
    </row>
    <row r="47" spans="1:26" x14ac:dyDescent="0.25">
      <c r="A47" s="37" t="s">
        <v>260</v>
      </c>
      <c r="B47" s="36" t="s">
        <v>261</v>
      </c>
      <c r="Z47" s="25">
        <f t="shared" si="0"/>
        <v>0</v>
      </c>
    </row>
    <row r="48" spans="1:26" x14ac:dyDescent="0.25">
      <c r="A48" s="37" t="s">
        <v>284</v>
      </c>
      <c r="B48" s="36" t="s">
        <v>285</v>
      </c>
      <c r="Z48" s="25">
        <f t="shared" si="0"/>
        <v>0</v>
      </c>
    </row>
    <row r="49" spans="1:26" x14ac:dyDescent="0.25">
      <c r="A49" s="37" t="s">
        <v>286</v>
      </c>
      <c r="B49" s="36" t="s">
        <v>287</v>
      </c>
      <c r="Z49" s="25">
        <f t="shared" si="0"/>
        <v>0</v>
      </c>
    </row>
    <row r="50" spans="1:26" x14ac:dyDescent="0.25">
      <c r="A50" s="37" t="s">
        <v>22</v>
      </c>
      <c r="B50" s="36" t="s">
        <v>288</v>
      </c>
      <c r="Z50" s="25">
        <f t="shared" si="0"/>
        <v>0</v>
      </c>
    </row>
    <row r="51" spans="1:26" x14ac:dyDescent="0.25">
      <c r="A51" s="37" t="s">
        <v>290</v>
      </c>
      <c r="B51" s="36" t="s">
        <v>291</v>
      </c>
      <c r="Z51" s="25">
        <f t="shared" si="0"/>
        <v>0</v>
      </c>
    </row>
    <row r="52" spans="1:26" x14ac:dyDescent="0.25">
      <c r="A52" s="37" t="s">
        <v>292</v>
      </c>
      <c r="B52" s="36" t="s">
        <v>293</v>
      </c>
      <c r="Z52" s="25">
        <f t="shared" si="0"/>
        <v>0</v>
      </c>
    </row>
    <row r="53" spans="1:26" x14ac:dyDescent="0.25">
      <c r="A53" s="37" t="s">
        <v>295</v>
      </c>
      <c r="B53" s="36" t="s">
        <v>296</v>
      </c>
      <c r="Z53" s="25">
        <f t="shared" si="0"/>
        <v>0</v>
      </c>
    </row>
    <row r="54" spans="1:26" x14ac:dyDescent="0.25">
      <c r="A54" s="37" t="s">
        <v>301</v>
      </c>
      <c r="B54" s="36" t="s">
        <v>302</v>
      </c>
      <c r="Z54" s="25">
        <f t="shared" si="0"/>
        <v>0</v>
      </c>
    </row>
    <row r="55" spans="1:26" x14ac:dyDescent="0.25">
      <c r="A55" s="37" t="s">
        <v>303</v>
      </c>
      <c r="B55" s="36" t="s">
        <v>304</v>
      </c>
      <c r="Z55" s="25">
        <f t="shared" si="0"/>
        <v>0</v>
      </c>
    </row>
    <row r="56" spans="1:26" x14ac:dyDescent="0.25">
      <c r="A56" s="37" t="s">
        <v>46</v>
      </c>
      <c r="B56" s="36" t="s">
        <v>311</v>
      </c>
      <c r="Z56" s="25">
        <f t="shared" si="0"/>
        <v>0</v>
      </c>
    </row>
    <row r="57" spans="1:26" x14ac:dyDescent="0.25">
      <c r="A57" s="37" t="s">
        <v>320</v>
      </c>
      <c r="B57" s="36" t="s">
        <v>321</v>
      </c>
      <c r="Z57" s="25">
        <f t="shared" si="0"/>
        <v>0</v>
      </c>
    </row>
    <row r="58" spans="1:26" x14ac:dyDescent="0.25">
      <c r="A58" s="37" t="s">
        <v>324</v>
      </c>
      <c r="B58" s="36" t="s">
        <v>325</v>
      </c>
      <c r="Z58" s="25">
        <f t="shared" si="0"/>
        <v>0</v>
      </c>
    </row>
    <row r="59" spans="1:26" x14ac:dyDescent="0.25">
      <c r="A59" s="37" t="s">
        <v>330</v>
      </c>
      <c r="B59" s="36" t="s">
        <v>331</v>
      </c>
      <c r="Z59" s="25">
        <f t="shared" si="0"/>
        <v>0</v>
      </c>
    </row>
    <row r="60" spans="1:26" x14ac:dyDescent="0.25">
      <c r="A60" s="37" t="s">
        <v>332</v>
      </c>
      <c r="B60" s="36" t="s">
        <v>333</v>
      </c>
      <c r="Z60" s="25">
        <f t="shared" si="0"/>
        <v>0</v>
      </c>
    </row>
    <row r="61" spans="1:26" x14ac:dyDescent="0.25">
      <c r="A61" s="37" t="s">
        <v>284</v>
      </c>
      <c r="B61" s="36" t="s">
        <v>335</v>
      </c>
      <c r="Z61" s="25">
        <f t="shared" si="0"/>
        <v>0</v>
      </c>
    </row>
    <row r="62" spans="1:26" x14ac:dyDescent="0.25">
      <c r="A62" s="37" t="s">
        <v>345</v>
      </c>
      <c r="B62" s="36" t="s">
        <v>346</v>
      </c>
      <c r="Z62" s="25">
        <f t="shared" si="0"/>
        <v>0</v>
      </c>
    </row>
    <row r="63" spans="1:26" x14ac:dyDescent="0.25">
      <c r="A63" s="37" t="s">
        <v>347</v>
      </c>
      <c r="B63" s="36" t="s">
        <v>348</v>
      </c>
      <c r="Z63" s="25">
        <f t="shared" si="0"/>
        <v>0</v>
      </c>
    </row>
    <row r="64" spans="1:26" x14ac:dyDescent="0.25">
      <c r="A64" s="35" t="s">
        <v>260</v>
      </c>
      <c r="B64" s="35" t="s">
        <v>294</v>
      </c>
      <c r="Z64" s="25">
        <f t="shared" si="0"/>
        <v>0</v>
      </c>
    </row>
    <row r="65" spans="1:26" x14ac:dyDescent="0.25">
      <c r="A65" s="35" t="s">
        <v>402</v>
      </c>
      <c r="B65" s="35" t="s">
        <v>403</v>
      </c>
      <c r="Z65" s="25">
        <f t="shared" si="0"/>
        <v>0</v>
      </c>
    </row>
    <row r="66" spans="1:26" x14ac:dyDescent="0.25">
      <c r="A66" s="35" t="s">
        <v>408</v>
      </c>
      <c r="B66" s="35" t="s">
        <v>409</v>
      </c>
      <c r="Z66" s="25">
        <f t="shared" si="0"/>
        <v>0</v>
      </c>
    </row>
    <row r="67" spans="1:26" x14ac:dyDescent="0.25">
      <c r="A67" s="35" t="s">
        <v>419</v>
      </c>
      <c r="B67" s="35" t="s">
        <v>420</v>
      </c>
      <c r="Z67" s="25">
        <f t="shared" ref="Z67:Z81" si="1">+SUM(C67:Y67)</f>
        <v>0</v>
      </c>
    </row>
    <row r="68" spans="1:26" x14ac:dyDescent="0.25">
      <c r="A68" s="35" t="s">
        <v>421</v>
      </c>
      <c r="B68" s="35" t="s">
        <v>422</v>
      </c>
      <c r="Z68" s="25">
        <f t="shared" si="1"/>
        <v>0</v>
      </c>
    </row>
    <row r="69" spans="1:26" x14ac:dyDescent="0.25">
      <c r="A69" s="34" t="s">
        <v>71</v>
      </c>
      <c r="B69" s="33" t="s">
        <v>72</v>
      </c>
      <c r="Z69" s="25">
        <f t="shared" si="1"/>
        <v>0</v>
      </c>
    </row>
    <row r="70" spans="1:26" x14ac:dyDescent="0.25">
      <c r="A70" s="32" t="s">
        <v>362</v>
      </c>
      <c r="B70" s="32" t="s">
        <v>363</v>
      </c>
      <c r="Z70" s="25">
        <f t="shared" si="1"/>
        <v>0</v>
      </c>
    </row>
    <row r="71" spans="1:26" x14ac:dyDescent="0.25">
      <c r="A71" s="32" t="s">
        <v>364</v>
      </c>
      <c r="B71" s="32" t="s">
        <v>365</v>
      </c>
      <c r="Z71" s="25">
        <f t="shared" si="1"/>
        <v>0</v>
      </c>
    </row>
    <row r="72" spans="1:26" x14ac:dyDescent="0.25">
      <c r="A72" s="32" t="s">
        <v>221</v>
      </c>
      <c r="B72" s="32" t="s">
        <v>366</v>
      </c>
      <c r="Z72" s="25">
        <f t="shared" si="1"/>
        <v>0</v>
      </c>
    </row>
    <row r="73" spans="1:26" x14ac:dyDescent="0.25">
      <c r="A73" s="32" t="s">
        <v>367</v>
      </c>
      <c r="B73" s="32" t="s">
        <v>368</v>
      </c>
      <c r="Z73" s="25">
        <f t="shared" si="1"/>
        <v>0</v>
      </c>
    </row>
    <row r="74" spans="1:26" x14ac:dyDescent="0.25">
      <c r="A74" s="32" t="s">
        <v>373</v>
      </c>
      <c r="B74" s="32" t="s">
        <v>374</v>
      </c>
      <c r="Z74" s="25">
        <f t="shared" si="1"/>
        <v>0</v>
      </c>
    </row>
    <row r="75" spans="1:26" x14ac:dyDescent="0.25">
      <c r="A75" s="32" t="s">
        <v>378</v>
      </c>
      <c r="B75" s="32" t="s">
        <v>379</v>
      </c>
      <c r="Z75" s="25">
        <f t="shared" si="1"/>
        <v>0</v>
      </c>
    </row>
    <row r="76" spans="1:26" x14ac:dyDescent="0.25">
      <c r="A76" s="32" t="s">
        <v>380</v>
      </c>
      <c r="B76" s="32" t="s">
        <v>381</v>
      </c>
      <c r="Z76" s="25">
        <f t="shared" si="1"/>
        <v>0</v>
      </c>
    </row>
    <row r="77" spans="1:26" x14ac:dyDescent="0.25">
      <c r="A77" s="32" t="s">
        <v>213</v>
      </c>
      <c r="B77" s="32" t="s">
        <v>384</v>
      </c>
      <c r="Z77" s="25">
        <f t="shared" si="1"/>
        <v>0</v>
      </c>
    </row>
    <row r="78" spans="1:26" x14ac:dyDescent="0.25">
      <c r="A78" s="32" t="s">
        <v>385</v>
      </c>
      <c r="B78" s="32" t="s">
        <v>386</v>
      </c>
      <c r="Z78" s="25">
        <f t="shared" si="1"/>
        <v>0</v>
      </c>
    </row>
    <row r="79" spans="1:26" x14ac:dyDescent="0.25">
      <c r="A79" s="32" t="s">
        <v>388</v>
      </c>
      <c r="B79" s="32" t="s">
        <v>389</v>
      </c>
      <c r="Z79" s="25">
        <f t="shared" si="1"/>
        <v>0</v>
      </c>
    </row>
    <row r="80" spans="1:26" x14ac:dyDescent="0.25">
      <c r="A80" s="32" t="s">
        <v>395</v>
      </c>
      <c r="B80" s="32" t="s">
        <v>396</v>
      </c>
      <c r="Z80" s="25">
        <f t="shared" si="1"/>
        <v>0</v>
      </c>
    </row>
    <row r="81" spans="1:26" x14ac:dyDescent="0.25">
      <c r="A81" s="32" t="s">
        <v>397</v>
      </c>
      <c r="B81" s="32" t="s">
        <v>398</v>
      </c>
      <c r="Z81" s="25">
        <f t="shared" si="1"/>
        <v>0</v>
      </c>
    </row>
  </sheetData>
  <sortState ref="A2:Z81">
    <sortCondition descending="1" ref="Z2:Z81"/>
  </sortState>
  <conditionalFormatting sqref="A28:A34 A4:B5">
    <cfRule type="expression" dxfId="26" priority="12" stopIfTrue="1">
      <formula>LEN(TRIM(A4))=0</formula>
    </cfRule>
  </conditionalFormatting>
  <conditionalFormatting sqref="A6:B7">
    <cfRule type="expression" dxfId="25" priority="11" stopIfTrue="1">
      <formula>LEN(TRIM(A6))=0</formula>
    </cfRule>
  </conditionalFormatting>
  <conditionalFormatting sqref="A36:A51 A14:B15 A8:B8">
    <cfRule type="expression" dxfId="24" priority="10" stopIfTrue="1">
      <formula>LEN(TRIM(A8))=0</formula>
    </cfRule>
  </conditionalFormatting>
  <conditionalFormatting sqref="A9:B11">
    <cfRule type="expression" dxfId="23" priority="9" stopIfTrue="1">
      <formula>LEN(TRIM(A9))=0</formula>
    </cfRule>
  </conditionalFormatting>
  <conditionalFormatting sqref="A12:B12">
    <cfRule type="expression" dxfId="22" priority="8" stopIfTrue="1">
      <formula>LEN(TRIM(A12))=0</formula>
    </cfRule>
  </conditionalFormatting>
  <conditionalFormatting sqref="A13:B13">
    <cfRule type="expression" dxfId="21" priority="7" stopIfTrue="1">
      <formula>LEN(TRIM(A13))=0</formula>
    </cfRule>
  </conditionalFormatting>
  <conditionalFormatting sqref="A16:B19">
    <cfRule type="expression" dxfId="20" priority="6" stopIfTrue="1">
      <formula>LEN(TRIM(A16))=0</formula>
    </cfRule>
  </conditionalFormatting>
  <conditionalFormatting sqref="A20:B25">
    <cfRule type="expression" dxfId="19" priority="5" stopIfTrue="1">
      <formula>LEN(TRIM(A20))=0</formula>
    </cfRule>
  </conditionalFormatting>
  <conditionalFormatting sqref="A26:B27">
    <cfRule type="expression" dxfId="18" priority="4" stopIfTrue="1">
      <formula>LEN(TRIM(A26))=0</formula>
    </cfRule>
  </conditionalFormatting>
  <conditionalFormatting sqref="A52">
    <cfRule type="expression" dxfId="17" priority="3" stopIfTrue="1">
      <formula>LEN(TRIM(A52))=0</formula>
    </cfRule>
  </conditionalFormatting>
  <conditionalFormatting sqref="A53:A61">
    <cfRule type="expression" dxfId="16" priority="2" stopIfTrue="1">
      <formula>LEN(TRIM(A53))=0</formula>
    </cfRule>
  </conditionalFormatting>
  <conditionalFormatting sqref="A67:B67">
    <cfRule type="expression" dxfId="15" priority="1" stopIfTrue="1">
      <formula>LEN(TRIM(A67))=0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9"/>
  <sheetViews>
    <sheetView workbookViewId="0">
      <selection activeCell="C23" sqref="C23"/>
    </sheetView>
  </sheetViews>
  <sheetFormatPr baseColWidth="10" defaultRowHeight="15" x14ac:dyDescent="0.25"/>
  <cols>
    <col min="1" max="1" width="16.28515625" style="7" bestFit="1" customWidth="1"/>
    <col min="2" max="2" width="29.140625" style="7" bestFit="1" customWidth="1"/>
    <col min="3" max="21" width="2.7109375" style="7" customWidth="1"/>
    <col min="22" max="22" width="11.42578125" style="40"/>
    <col min="25" max="25" width="25.5703125" bestFit="1" customWidth="1"/>
    <col min="26" max="26" width="10.28515625" bestFit="1" customWidth="1"/>
    <col min="27" max="27" width="14.85546875" bestFit="1" customWidth="1"/>
  </cols>
  <sheetData>
    <row r="1" spans="1:27" x14ac:dyDescent="0.25">
      <c r="A1" s="6" t="s">
        <v>457</v>
      </c>
      <c r="B1" s="6" t="s">
        <v>444</v>
      </c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40" t="s">
        <v>455</v>
      </c>
      <c r="X1" s="28" t="s">
        <v>458</v>
      </c>
      <c r="Y1" s="28" t="s">
        <v>493</v>
      </c>
      <c r="Z1" s="28" t="s">
        <v>508</v>
      </c>
      <c r="AA1" s="28" t="s">
        <v>509</v>
      </c>
    </row>
    <row r="2" spans="1:27" x14ac:dyDescent="0.25">
      <c r="A2" s="7" t="s">
        <v>669</v>
      </c>
      <c r="B2" s="7" t="s">
        <v>670</v>
      </c>
      <c r="C2" s="7">
        <v>4</v>
      </c>
      <c r="E2" s="7">
        <v>10</v>
      </c>
      <c r="V2" s="40">
        <f t="shared" ref="V2:V33" si="0">+SUM(C2:U2)</f>
        <v>14</v>
      </c>
      <c r="X2" s="28">
        <v>1</v>
      </c>
      <c r="Y2" s="28" t="s">
        <v>668</v>
      </c>
      <c r="Z2" s="41"/>
      <c r="AA2" s="28" t="s">
        <v>482</v>
      </c>
    </row>
    <row r="3" spans="1:27" x14ac:dyDescent="0.25">
      <c r="A3" s="17" t="s">
        <v>8</v>
      </c>
      <c r="B3" s="17" t="s">
        <v>30</v>
      </c>
      <c r="D3" s="7">
        <v>4</v>
      </c>
      <c r="V3" s="40">
        <f t="shared" si="0"/>
        <v>4</v>
      </c>
      <c r="X3" s="28">
        <v>2</v>
      </c>
      <c r="Y3" s="28" t="s">
        <v>672</v>
      </c>
      <c r="Z3" s="28"/>
      <c r="AA3" s="28" t="s">
        <v>482</v>
      </c>
    </row>
    <row r="4" spans="1:27" x14ac:dyDescent="0.25">
      <c r="A4" s="15" t="s">
        <v>0</v>
      </c>
      <c r="B4" s="15" t="s">
        <v>1</v>
      </c>
      <c r="V4" s="40">
        <f t="shared" si="0"/>
        <v>0</v>
      </c>
      <c r="X4" s="28">
        <v>3</v>
      </c>
      <c r="Y4" s="28" t="s">
        <v>685</v>
      </c>
      <c r="Z4" s="28" t="s">
        <v>467</v>
      </c>
      <c r="AA4" s="28"/>
    </row>
    <row r="5" spans="1:27" x14ac:dyDescent="0.25">
      <c r="A5" s="15" t="s">
        <v>2</v>
      </c>
      <c r="B5" s="15" t="s">
        <v>3</v>
      </c>
      <c r="V5" s="40">
        <f t="shared" si="0"/>
        <v>0</v>
      </c>
      <c r="X5" s="28">
        <v>4</v>
      </c>
      <c r="Y5" s="28"/>
      <c r="Z5" s="28"/>
      <c r="AA5" s="28"/>
    </row>
    <row r="6" spans="1:27" x14ac:dyDescent="0.25">
      <c r="A6" s="16" t="s">
        <v>4</v>
      </c>
      <c r="B6" s="16" t="s">
        <v>5</v>
      </c>
      <c r="V6" s="40">
        <f t="shared" si="0"/>
        <v>0</v>
      </c>
      <c r="X6" s="28">
        <v>5</v>
      </c>
      <c r="Y6" s="28"/>
      <c r="Z6" s="28"/>
      <c r="AA6" s="28"/>
    </row>
    <row r="7" spans="1:27" x14ac:dyDescent="0.25">
      <c r="A7" s="15" t="s">
        <v>8</v>
      </c>
      <c r="B7" s="15" t="s">
        <v>9</v>
      </c>
      <c r="V7" s="40">
        <f t="shared" si="0"/>
        <v>0</v>
      </c>
      <c r="X7" s="28">
        <v>6</v>
      </c>
      <c r="Y7" s="28"/>
      <c r="Z7" s="28"/>
      <c r="AA7" s="28"/>
    </row>
    <row r="8" spans="1:27" x14ac:dyDescent="0.25">
      <c r="A8" s="15" t="s">
        <v>12</v>
      </c>
      <c r="B8" s="15" t="s">
        <v>13</v>
      </c>
      <c r="V8" s="40">
        <f t="shared" si="0"/>
        <v>0</v>
      </c>
      <c r="X8" s="28">
        <v>7</v>
      </c>
      <c r="Y8" s="28"/>
      <c r="Z8" s="28"/>
      <c r="AA8" s="28"/>
    </row>
    <row r="9" spans="1:27" x14ac:dyDescent="0.25">
      <c r="A9" s="16" t="s">
        <v>14</v>
      </c>
      <c r="B9" s="16" t="s">
        <v>15</v>
      </c>
      <c r="V9" s="40">
        <f t="shared" si="0"/>
        <v>0</v>
      </c>
      <c r="X9" s="28">
        <v>8</v>
      </c>
      <c r="Y9" s="28"/>
      <c r="Z9" s="28"/>
      <c r="AA9" s="28"/>
    </row>
    <row r="10" spans="1:27" x14ac:dyDescent="0.25">
      <c r="A10" s="15" t="s">
        <v>16</v>
      </c>
      <c r="B10" s="15" t="s">
        <v>17</v>
      </c>
      <c r="V10" s="40">
        <f t="shared" si="0"/>
        <v>0</v>
      </c>
      <c r="X10" s="28">
        <v>9</v>
      </c>
      <c r="Y10" s="28"/>
      <c r="Z10" s="28"/>
      <c r="AA10" s="28"/>
    </row>
    <row r="11" spans="1:27" x14ac:dyDescent="0.25">
      <c r="A11" s="15" t="s">
        <v>18</v>
      </c>
      <c r="B11" s="15" t="s">
        <v>19</v>
      </c>
      <c r="V11" s="40">
        <f t="shared" si="0"/>
        <v>0</v>
      </c>
      <c r="X11" s="28">
        <v>10</v>
      </c>
      <c r="Y11" s="28"/>
      <c r="Z11" s="28"/>
      <c r="AA11" s="28"/>
    </row>
    <row r="12" spans="1:27" x14ac:dyDescent="0.25">
      <c r="A12" s="16" t="s">
        <v>26</v>
      </c>
      <c r="B12" s="16" t="s">
        <v>27</v>
      </c>
      <c r="V12" s="40">
        <f t="shared" si="0"/>
        <v>0</v>
      </c>
      <c r="X12" s="28">
        <v>11</v>
      </c>
      <c r="Y12" s="28"/>
      <c r="Z12" s="28"/>
      <c r="AA12" s="28"/>
    </row>
    <row r="13" spans="1:27" x14ac:dyDescent="0.25">
      <c r="A13" s="16" t="s">
        <v>28</v>
      </c>
      <c r="B13" s="16" t="s">
        <v>29</v>
      </c>
      <c r="V13" s="40">
        <f t="shared" si="0"/>
        <v>0</v>
      </c>
      <c r="X13" s="28">
        <v>12</v>
      </c>
      <c r="Y13" s="28"/>
      <c r="Z13" s="28"/>
      <c r="AA13" s="28"/>
    </row>
    <row r="14" spans="1:27" x14ac:dyDescent="0.25">
      <c r="A14" s="17" t="s">
        <v>31</v>
      </c>
      <c r="B14" s="17" t="s">
        <v>32</v>
      </c>
      <c r="V14" s="40">
        <f t="shared" si="0"/>
        <v>0</v>
      </c>
      <c r="X14" s="28">
        <v>13</v>
      </c>
      <c r="Y14" s="28"/>
      <c r="Z14" s="28"/>
      <c r="AA14" s="28"/>
    </row>
    <row r="15" spans="1:27" x14ac:dyDescent="0.25">
      <c r="A15" s="18" t="s">
        <v>33</v>
      </c>
      <c r="B15" s="18" t="s">
        <v>34</v>
      </c>
      <c r="V15" s="40">
        <f t="shared" si="0"/>
        <v>0</v>
      </c>
      <c r="X15" s="28">
        <v>14</v>
      </c>
      <c r="Y15" s="28"/>
      <c r="Z15" s="28"/>
      <c r="AA15" s="28"/>
    </row>
    <row r="16" spans="1:27" x14ac:dyDescent="0.25">
      <c r="A16" s="17" t="s">
        <v>35</v>
      </c>
      <c r="B16" s="17" t="s">
        <v>36</v>
      </c>
      <c r="V16" s="40">
        <f t="shared" si="0"/>
        <v>0</v>
      </c>
      <c r="X16" s="28">
        <v>15</v>
      </c>
      <c r="Y16" s="28"/>
      <c r="Z16" s="28"/>
      <c r="AA16" s="28"/>
    </row>
    <row r="17" spans="1:22" x14ac:dyDescent="0.25">
      <c r="A17" s="16" t="s">
        <v>37</v>
      </c>
      <c r="B17" s="16" t="s">
        <v>38</v>
      </c>
      <c r="V17" s="40">
        <f t="shared" si="0"/>
        <v>0</v>
      </c>
    </row>
    <row r="18" spans="1:22" x14ac:dyDescent="0.25">
      <c r="A18" s="16" t="s">
        <v>39</v>
      </c>
      <c r="B18" s="16" t="s">
        <v>40</v>
      </c>
      <c r="V18" s="40">
        <f t="shared" si="0"/>
        <v>0</v>
      </c>
    </row>
    <row r="19" spans="1:22" x14ac:dyDescent="0.25">
      <c r="A19" s="16" t="s">
        <v>41</v>
      </c>
      <c r="B19" s="16" t="s">
        <v>42</v>
      </c>
      <c r="V19" s="40">
        <f t="shared" si="0"/>
        <v>0</v>
      </c>
    </row>
    <row r="20" spans="1:22" x14ac:dyDescent="0.25">
      <c r="A20" s="16" t="s">
        <v>43</v>
      </c>
      <c r="B20" s="16" t="s">
        <v>44</v>
      </c>
      <c r="V20" s="40">
        <f t="shared" si="0"/>
        <v>0</v>
      </c>
    </row>
    <row r="21" spans="1:22" x14ac:dyDescent="0.25">
      <c r="A21" s="16" t="s">
        <v>41</v>
      </c>
      <c r="B21" s="16" t="s">
        <v>45</v>
      </c>
      <c r="V21" s="40">
        <f t="shared" si="0"/>
        <v>0</v>
      </c>
    </row>
    <row r="22" spans="1:22" x14ac:dyDescent="0.25">
      <c r="A22" s="16" t="s">
        <v>48</v>
      </c>
      <c r="B22" s="16" t="s">
        <v>49</v>
      </c>
      <c r="V22" s="40">
        <f t="shared" si="0"/>
        <v>0</v>
      </c>
    </row>
    <row r="23" spans="1:22" x14ac:dyDescent="0.25">
      <c r="A23" s="17" t="s">
        <v>50</v>
      </c>
      <c r="B23" s="17" t="s">
        <v>51</v>
      </c>
      <c r="V23" s="40">
        <f t="shared" si="0"/>
        <v>0</v>
      </c>
    </row>
    <row r="24" spans="1:22" x14ac:dyDescent="0.25">
      <c r="A24" s="16" t="s">
        <v>31</v>
      </c>
      <c r="B24" s="16" t="s">
        <v>52</v>
      </c>
      <c r="V24" s="40">
        <f t="shared" si="0"/>
        <v>0</v>
      </c>
    </row>
    <row r="25" spans="1:22" x14ac:dyDescent="0.25">
      <c r="A25" s="19" t="s">
        <v>53</v>
      </c>
      <c r="B25" s="19" t="s">
        <v>54</v>
      </c>
      <c r="V25" s="40">
        <f t="shared" si="0"/>
        <v>0</v>
      </c>
    </row>
    <row r="26" spans="1:22" x14ac:dyDescent="0.25">
      <c r="A26" s="16" t="s">
        <v>59</v>
      </c>
      <c r="B26" s="16" t="s">
        <v>60</v>
      </c>
      <c r="V26" s="40">
        <f t="shared" si="0"/>
        <v>0</v>
      </c>
    </row>
    <row r="27" spans="1:22" x14ac:dyDescent="0.25">
      <c r="A27" s="16" t="s">
        <v>61</v>
      </c>
      <c r="B27" s="16" t="s">
        <v>62</v>
      </c>
      <c r="V27" s="40">
        <f t="shared" si="0"/>
        <v>0</v>
      </c>
    </row>
    <row r="28" spans="1:22" x14ac:dyDescent="0.25">
      <c r="A28" s="16" t="s">
        <v>63</v>
      </c>
      <c r="B28" s="16" t="s">
        <v>64</v>
      </c>
      <c r="V28" s="40">
        <f t="shared" si="0"/>
        <v>0</v>
      </c>
    </row>
    <row r="29" spans="1:22" x14ac:dyDescent="0.25">
      <c r="A29" s="16" t="s">
        <v>65</v>
      </c>
      <c r="B29" s="16" t="s">
        <v>66</v>
      </c>
      <c r="V29" s="40">
        <f t="shared" si="0"/>
        <v>0</v>
      </c>
    </row>
    <row r="30" spans="1:22" x14ac:dyDescent="0.25">
      <c r="A30" s="16" t="s">
        <v>67</v>
      </c>
      <c r="B30" s="16" t="s">
        <v>68</v>
      </c>
      <c r="V30" s="40">
        <f t="shared" si="0"/>
        <v>0</v>
      </c>
    </row>
    <row r="31" spans="1:22" x14ac:dyDescent="0.25">
      <c r="A31" s="20" t="s">
        <v>69</v>
      </c>
      <c r="B31" s="16" t="s">
        <v>70</v>
      </c>
      <c r="V31" s="40">
        <f t="shared" si="0"/>
        <v>0</v>
      </c>
    </row>
    <row r="32" spans="1:22" x14ac:dyDescent="0.25">
      <c r="A32" s="20" t="s">
        <v>43</v>
      </c>
      <c r="B32" s="20" t="s">
        <v>73</v>
      </c>
      <c r="V32" s="40">
        <f t="shared" si="0"/>
        <v>0</v>
      </c>
    </row>
    <row r="33" spans="1:22" x14ac:dyDescent="0.25">
      <c r="A33" s="20" t="s">
        <v>80</v>
      </c>
      <c r="B33" s="20" t="s">
        <v>81</v>
      </c>
      <c r="V33" s="40">
        <f t="shared" si="0"/>
        <v>0</v>
      </c>
    </row>
    <row r="34" spans="1:22" x14ac:dyDescent="0.25">
      <c r="A34" s="20" t="s">
        <v>69</v>
      </c>
      <c r="B34" s="20" t="s">
        <v>83</v>
      </c>
      <c r="V34" s="40">
        <f t="shared" ref="V34:V65" si="1">+SUM(C34:U34)</f>
        <v>0</v>
      </c>
    </row>
    <row r="35" spans="1:22" x14ac:dyDescent="0.25">
      <c r="A35" s="20" t="s">
        <v>86</v>
      </c>
      <c r="B35" s="20" t="s">
        <v>87</v>
      </c>
      <c r="V35" s="40">
        <f t="shared" si="1"/>
        <v>0</v>
      </c>
    </row>
    <row r="36" spans="1:22" x14ac:dyDescent="0.25">
      <c r="A36" s="20" t="s">
        <v>35</v>
      </c>
      <c r="B36" s="16" t="s">
        <v>88</v>
      </c>
      <c r="V36" s="40">
        <f t="shared" si="1"/>
        <v>0</v>
      </c>
    </row>
    <row r="37" spans="1:22" x14ac:dyDescent="0.25">
      <c r="A37" s="16" t="s">
        <v>90</v>
      </c>
      <c r="B37" s="16" t="s">
        <v>91</v>
      </c>
      <c r="V37" s="40">
        <f t="shared" si="1"/>
        <v>0</v>
      </c>
    </row>
    <row r="38" spans="1:22" x14ac:dyDescent="0.25">
      <c r="A38" s="16" t="s">
        <v>92</v>
      </c>
      <c r="B38" s="16" t="s">
        <v>93</v>
      </c>
      <c r="V38" s="40">
        <f t="shared" si="1"/>
        <v>0</v>
      </c>
    </row>
    <row r="39" spans="1:22" x14ac:dyDescent="0.25">
      <c r="A39" s="16" t="s">
        <v>94</v>
      </c>
      <c r="B39" s="16" t="s">
        <v>95</v>
      </c>
      <c r="V39" s="40">
        <f t="shared" si="1"/>
        <v>0</v>
      </c>
    </row>
    <row r="40" spans="1:22" x14ac:dyDescent="0.25">
      <c r="A40" s="16" t="s">
        <v>96</v>
      </c>
      <c r="B40" s="16" t="s">
        <v>97</v>
      </c>
      <c r="V40" s="40">
        <f t="shared" si="1"/>
        <v>0</v>
      </c>
    </row>
    <row r="41" spans="1:22" x14ac:dyDescent="0.25">
      <c r="A41" s="21" t="s">
        <v>12</v>
      </c>
      <c r="B41" s="17" t="s">
        <v>98</v>
      </c>
      <c r="V41" s="40">
        <f t="shared" si="1"/>
        <v>0</v>
      </c>
    </row>
    <row r="42" spans="1:22" x14ac:dyDescent="0.25">
      <c r="A42" s="16" t="s">
        <v>2</v>
      </c>
      <c r="B42" s="16" t="s">
        <v>99</v>
      </c>
      <c r="V42" s="40">
        <f t="shared" si="1"/>
        <v>0</v>
      </c>
    </row>
    <row r="43" spans="1:22" x14ac:dyDescent="0.25">
      <c r="A43" s="16" t="s">
        <v>69</v>
      </c>
      <c r="B43" s="16" t="s">
        <v>100</v>
      </c>
      <c r="V43" s="40">
        <f t="shared" si="1"/>
        <v>0</v>
      </c>
    </row>
    <row r="44" spans="1:22" x14ac:dyDescent="0.25">
      <c r="A44" s="16" t="s">
        <v>101</v>
      </c>
      <c r="B44" s="16" t="s">
        <v>102</v>
      </c>
      <c r="V44" s="40">
        <f t="shared" si="1"/>
        <v>0</v>
      </c>
    </row>
    <row r="45" spans="1:22" x14ac:dyDescent="0.25">
      <c r="A45" s="16" t="s">
        <v>67</v>
      </c>
      <c r="B45" s="16" t="s">
        <v>103</v>
      </c>
      <c r="V45" s="40">
        <f t="shared" si="1"/>
        <v>0</v>
      </c>
    </row>
    <row r="46" spans="1:22" x14ac:dyDescent="0.25">
      <c r="A46" s="16" t="s">
        <v>104</v>
      </c>
      <c r="B46" s="16" t="s">
        <v>103</v>
      </c>
      <c r="V46" s="40">
        <f t="shared" si="1"/>
        <v>0</v>
      </c>
    </row>
    <row r="47" spans="1:22" x14ac:dyDescent="0.25">
      <c r="A47" s="16" t="s">
        <v>63</v>
      </c>
      <c r="B47" s="16" t="s">
        <v>105</v>
      </c>
      <c r="V47" s="40">
        <f t="shared" si="1"/>
        <v>0</v>
      </c>
    </row>
    <row r="48" spans="1:22" x14ac:dyDescent="0.25">
      <c r="A48" s="16" t="s">
        <v>108</v>
      </c>
      <c r="B48" s="16" t="s">
        <v>109</v>
      </c>
      <c r="V48" s="40">
        <f t="shared" si="1"/>
        <v>0</v>
      </c>
    </row>
    <row r="49" spans="1:22" x14ac:dyDescent="0.25">
      <c r="A49" s="16" t="s">
        <v>110</v>
      </c>
      <c r="B49" s="16" t="s">
        <v>111</v>
      </c>
      <c r="V49" s="40">
        <f t="shared" si="1"/>
        <v>0</v>
      </c>
    </row>
    <row r="50" spans="1:22" x14ac:dyDescent="0.25">
      <c r="A50" s="16" t="s">
        <v>112</v>
      </c>
      <c r="B50" s="15" t="s">
        <v>113</v>
      </c>
      <c r="V50" s="40">
        <f t="shared" si="1"/>
        <v>0</v>
      </c>
    </row>
    <row r="51" spans="1:22" x14ac:dyDescent="0.25">
      <c r="A51" s="22" t="s">
        <v>89</v>
      </c>
      <c r="B51" s="22" t="s">
        <v>114</v>
      </c>
      <c r="V51" s="40">
        <f t="shared" si="1"/>
        <v>0</v>
      </c>
    </row>
    <row r="52" spans="1:22" x14ac:dyDescent="0.25">
      <c r="A52" s="22" t="s">
        <v>115</v>
      </c>
      <c r="B52" s="22" t="s">
        <v>116</v>
      </c>
      <c r="V52" s="40">
        <f t="shared" si="1"/>
        <v>0</v>
      </c>
    </row>
    <row r="53" spans="1:22" x14ac:dyDescent="0.25">
      <c r="A53" s="22" t="s">
        <v>69</v>
      </c>
      <c r="B53" s="22" t="s">
        <v>117</v>
      </c>
      <c r="V53" s="40">
        <f t="shared" si="1"/>
        <v>0</v>
      </c>
    </row>
    <row r="54" spans="1:22" x14ac:dyDescent="0.25">
      <c r="A54" s="22" t="s">
        <v>118</v>
      </c>
      <c r="B54" s="22" t="s">
        <v>119</v>
      </c>
      <c r="V54" s="40">
        <f t="shared" si="1"/>
        <v>0</v>
      </c>
    </row>
    <row r="55" spans="1:22" x14ac:dyDescent="0.25">
      <c r="A55" s="22" t="s">
        <v>120</v>
      </c>
      <c r="B55" s="22" t="s">
        <v>121</v>
      </c>
      <c r="V55" s="40">
        <f t="shared" si="1"/>
        <v>0</v>
      </c>
    </row>
    <row r="56" spans="1:22" x14ac:dyDescent="0.25">
      <c r="A56" s="22" t="s">
        <v>122</v>
      </c>
      <c r="B56" s="22" t="s">
        <v>123</v>
      </c>
      <c r="V56" s="40">
        <f t="shared" si="1"/>
        <v>0</v>
      </c>
    </row>
    <row r="57" spans="1:22" x14ac:dyDescent="0.25">
      <c r="A57" s="22" t="s">
        <v>124</v>
      </c>
      <c r="B57" s="22" t="s">
        <v>125</v>
      </c>
      <c r="V57" s="40">
        <f t="shared" si="1"/>
        <v>0</v>
      </c>
    </row>
    <row r="58" spans="1:22" x14ac:dyDescent="0.25">
      <c r="A58" s="22" t="s">
        <v>53</v>
      </c>
      <c r="B58" s="22" t="s">
        <v>129</v>
      </c>
      <c r="V58" s="40">
        <f t="shared" si="1"/>
        <v>0</v>
      </c>
    </row>
    <row r="59" spans="1:22" x14ac:dyDescent="0.25">
      <c r="A59" s="22" t="s">
        <v>131</v>
      </c>
      <c r="B59" s="22" t="s">
        <v>132</v>
      </c>
      <c r="V59" s="40">
        <f t="shared" si="1"/>
        <v>0</v>
      </c>
    </row>
    <row r="60" spans="1:22" x14ac:dyDescent="0.25">
      <c r="A60" s="22" t="s">
        <v>53</v>
      </c>
      <c r="B60" s="22" t="s">
        <v>133</v>
      </c>
      <c r="V60" s="40">
        <f t="shared" si="1"/>
        <v>0</v>
      </c>
    </row>
    <row r="61" spans="1:22" x14ac:dyDescent="0.25">
      <c r="A61" s="22" t="s">
        <v>134</v>
      </c>
      <c r="B61" s="22" t="s">
        <v>135</v>
      </c>
      <c r="V61" s="40">
        <f t="shared" si="1"/>
        <v>0</v>
      </c>
    </row>
    <row r="62" spans="1:22" x14ac:dyDescent="0.25">
      <c r="A62" s="22" t="s">
        <v>35</v>
      </c>
      <c r="B62" s="22" t="s">
        <v>136</v>
      </c>
      <c r="V62" s="40">
        <f t="shared" si="1"/>
        <v>0</v>
      </c>
    </row>
    <row r="63" spans="1:22" x14ac:dyDescent="0.25">
      <c r="A63" s="22" t="s">
        <v>137</v>
      </c>
      <c r="B63" s="22" t="s">
        <v>138</v>
      </c>
      <c r="V63" s="40">
        <f t="shared" si="1"/>
        <v>0</v>
      </c>
    </row>
    <row r="64" spans="1:22" x14ac:dyDescent="0.25">
      <c r="A64" s="22" t="s">
        <v>69</v>
      </c>
      <c r="B64" s="22" t="s">
        <v>139</v>
      </c>
      <c r="V64" s="40">
        <f t="shared" si="1"/>
        <v>0</v>
      </c>
    </row>
    <row r="65" spans="1:22" x14ac:dyDescent="0.25">
      <c r="A65" s="22" t="s">
        <v>140</v>
      </c>
      <c r="B65" s="22" t="s">
        <v>141</v>
      </c>
      <c r="V65" s="40">
        <f t="shared" si="1"/>
        <v>0</v>
      </c>
    </row>
    <row r="66" spans="1:22" x14ac:dyDescent="0.25">
      <c r="A66" s="22" t="s">
        <v>142</v>
      </c>
      <c r="B66" s="22" t="s">
        <v>143</v>
      </c>
      <c r="V66" s="40">
        <f t="shared" ref="V66:V97" si="2">+SUM(C66:U66)</f>
        <v>0</v>
      </c>
    </row>
    <row r="67" spans="1:22" x14ac:dyDescent="0.25">
      <c r="A67" s="22" t="s">
        <v>144</v>
      </c>
      <c r="B67" s="22" t="s">
        <v>145</v>
      </c>
      <c r="V67" s="40">
        <f t="shared" si="2"/>
        <v>0</v>
      </c>
    </row>
    <row r="68" spans="1:22" x14ac:dyDescent="0.25">
      <c r="A68" s="22" t="s">
        <v>146</v>
      </c>
      <c r="B68" s="22" t="s">
        <v>147</v>
      </c>
      <c r="V68" s="40">
        <f t="shared" si="2"/>
        <v>0</v>
      </c>
    </row>
    <row r="69" spans="1:22" x14ac:dyDescent="0.25">
      <c r="A69" s="22" t="s">
        <v>31</v>
      </c>
      <c r="B69" s="22" t="s">
        <v>148</v>
      </c>
      <c r="V69" s="40">
        <f t="shared" si="2"/>
        <v>0</v>
      </c>
    </row>
    <row r="70" spans="1:22" x14ac:dyDescent="0.25">
      <c r="A70" s="22" t="s">
        <v>41</v>
      </c>
      <c r="B70" s="22" t="s">
        <v>149</v>
      </c>
      <c r="V70" s="40">
        <f t="shared" si="2"/>
        <v>0</v>
      </c>
    </row>
    <row r="71" spans="1:22" x14ac:dyDescent="0.25">
      <c r="A71" s="22" t="s">
        <v>63</v>
      </c>
      <c r="B71" s="22" t="s">
        <v>158</v>
      </c>
      <c r="V71" s="40">
        <f t="shared" si="2"/>
        <v>0</v>
      </c>
    </row>
    <row r="72" spans="1:22" x14ac:dyDescent="0.25">
      <c r="A72" s="22" t="s">
        <v>108</v>
      </c>
      <c r="B72" s="22" t="s">
        <v>167</v>
      </c>
      <c r="V72" s="40">
        <f t="shared" si="2"/>
        <v>0</v>
      </c>
    </row>
    <row r="73" spans="1:22" x14ac:dyDescent="0.25">
      <c r="A73" s="19" t="s">
        <v>137</v>
      </c>
      <c r="B73" s="19" t="s">
        <v>170</v>
      </c>
      <c r="V73" s="40">
        <f t="shared" si="2"/>
        <v>0</v>
      </c>
    </row>
    <row r="74" spans="1:22" x14ac:dyDescent="0.25">
      <c r="A74" s="22" t="s">
        <v>175</v>
      </c>
      <c r="B74" s="22" t="s">
        <v>176</v>
      </c>
      <c r="V74" s="40">
        <f t="shared" si="2"/>
        <v>0</v>
      </c>
    </row>
    <row r="75" spans="1:22" x14ac:dyDescent="0.25">
      <c r="A75" s="22" t="s">
        <v>177</v>
      </c>
      <c r="B75" s="22" t="s">
        <v>178</v>
      </c>
      <c r="V75" s="40">
        <f t="shared" si="2"/>
        <v>0</v>
      </c>
    </row>
    <row r="76" spans="1:22" x14ac:dyDescent="0.25">
      <c r="A76" s="22" t="s">
        <v>57</v>
      </c>
      <c r="B76" s="22" t="s">
        <v>179</v>
      </c>
      <c r="V76" s="40">
        <f t="shared" si="2"/>
        <v>0</v>
      </c>
    </row>
    <row r="77" spans="1:22" x14ac:dyDescent="0.25">
      <c r="A77" s="22" t="s">
        <v>67</v>
      </c>
      <c r="B77" s="22" t="s">
        <v>180</v>
      </c>
      <c r="V77" s="40">
        <f t="shared" si="2"/>
        <v>0</v>
      </c>
    </row>
    <row r="78" spans="1:22" x14ac:dyDescent="0.25">
      <c r="A78" s="22" t="s">
        <v>177</v>
      </c>
      <c r="B78" s="22" t="s">
        <v>181</v>
      </c>
      <c r="V78" s="40">
        <f t="shared" si="2"/>
        <v>0</v>
      </c>
    </row>
    <row r="79" spans="1:22" x14ac:dyDescent="0.25">
      <c r="A79" s="22" t="s">
        <v>26</v>
      </c>
      <c r="B79" s="22" t="s">
        <v>182</v>
      </c>
      <c r="V79" s="40">
        <f t="shared" si="2"/>
        <v>0</v>
      </c>
    </row>
    <row r="80" spans="1:22" x14ac:dyDescent="0.25">
      <c r="A80" s="22" t="s">
        <v>183</v>
      </c>
      <c r="B80" s="22" t="s">
        <v>184</v>
      </c>
      <c r="V80" s="40">
        <f t="shared" si="2"/>
        <v>0</v>
      </c>
    </row>
    <row r="81" spans="1:22" x14ac:dyDescent="0.25">
      <c r="A81" s="22" t="s">
        <v>185</v>
      </c>
      <c r="B81" s="22" t="s">
        <v>186</v>
      </c>
      <c r="V81" s="40">
        <f t="shared" si="2"/>
        <v>0</v>
      </c>
    </row>
    <row r="82" spans="1:22" x14ac:dyDescent="0.25">
      <c r="A82" s="22" t="s">
        <v>187</v>
      </c>
      <c r="B82" s="22" t="s">
        <v>188</v>
      </c>
      <c r="V82" s="40">
        <f t="shared" si="2"/>
        <v>0</v>
      </c>
    </row>
    <row r="83" spans="1:22" x14ac:dyDescent="0.25">
      <c r="A83" s="22" t="s">
        <v>189</v>
      </c>
      <c r="B83" s="22" t="s">
        <v>190</v>
      </c>
      <c r="V83" s="40">
        <f t="shared" si="2"/>
        <v>0</v>
      </c>
    </row>
    <row r="84" spans="1:22" x14ac:dyDescent="0.25">
      <c r="A84" s="22" t="s">
        <v>191</v>
      </c>
      <c r="B84" s="22" t="s">
        <v>192</v>
      </c>
      <c r="V84" s="40">
        <f t="shared" si="2"/>
        <v>0</v>
      </c>
    </row>
    <row r="85" spans="1:22" x14ac:dyDescent="0.25">
      <c r="A85" s="22" t="s">
        <v>37</v>
      </c>
      <c r="B85" s="15" t="s">
        <v>193</v>
      </c>
      <c r="V85" s="40">
        <f t="shared" si="2"/>
        <v>0</v>
      </c>
    </row>
    <row r="86" spans="1:22" x14ac:dyDescent="0.25">
      <c r="A86" s="22" t="s">
        <v>194</v>
      </c>
      <c r="B86" s="15" t="s">
        <v>195</v>
      </c>
      <c r="V86" s="40">
        <f t="shared" si="2"/>
        <v>0</v>
      </c>
    </row>
    <row r="87" spans="1:22" x14ac:dyDescent="0.25">
      <c r="A87" s="22" t="s">
        <v>197</v>
      </c>
      <c r="B87" s="15" t="s">
        <v>196</v>
      </c>
      <c r="V87" s="40">
        <f t="shared" si="2"/>
        <v>0</v>
      </c>
    </row>
    <row r="88" spans="1:22" x14ac:dyDescent="0.25">
      <c r="A88" s="22" t="s">
        <v>104</v>
      </c>
      <c r="B88" s="15" t="s">
        <v>198</v>
      </c>
      <c r="V88" s="40">
        <f t="shared" si="2"/>
        <v>0</v>
      </c>
    </row>
    <row r="89" spans="1:22" x14ac:dyDescent="0.25">
      <c r="A89" s="22" t="s">
        <v>28</v>
      </c>
      <c r="B89" s="15" t="s">
        <v>200</v>
      </c>
      <c r="V89" s="40">
        <f t="shared" si="2"/>
        <v>0</v>
      </c>
    </row>
    <row r="90" spans="1:22" x14ac:dyDescent="0.25">
      <c r="A90" s="22" t="s">
        <v>203</v>
      </c>
      <c r="B90" s="15" t="s">
        <v>204</v>
      </c>
      <c r="V90" s="40">
        <f t="shared" si="2"/>
        <v>0</v>
      </c>
    </row>
    <row r="91" spans="1:22" x14ac:dyDescent="0.25">
      <c r="A91" s="22" t="s">
        <v>205</v>
      </c>
      <c r="B91" s="15" t="s">
        <v>206</v>
      </c>
      <c r="V91" s="40">
        <f t="shared" si="2"/>
        <v>0</v>
      </c>
    </row>
    <row r="92" spans="1:22" x14ac:dyDescent="0.25">
      <c r="A92" s="22" t="s">
        <v>207</v>
      </c>
      <c r="B92" s="15" t="s">
        <v>208</v>
      </c>
      <c r="V92" s="40">
        <f t="shared" si="2"/>
        <v>0</v>
      </c>
    </row>
    <row r="93" spans="1:22" x14ac:dyDescent="0.25">
      <c r="A93" s="22" t="s">
        <v>65</v>
      </c>
      <c r="B93" s="15" t="s">
        <v>209</v>
      </c>
      <c r="V93" s="40">
        <f t="shared" si="2"/>
        <v>0</v>
      </c>
    </row>
    <row r="94" spans="1:22" x14ac:dyDescent="0.25">
      <c r="A94" s="22" t="s">
        <v>210</v>
      </c>
      <c r="B94" s="15" t="s">
        <v>211</v>
      </c>
      <c r="V94" s="40">
        <f t="shared" si="2"/>
        <v>0</v>
      </c>
    </row>
    <row r="95" spans="1:22" x14ac:dyDescent="0.25">
      <c r="A95" s="22" t="s">
        <v>101</v>
      </c>
      <c r="B95" s="15" t="s">
        <v>212</v>
      </c>
      <c r="V95" s="40">
        <f t="shared" si="2"/>
        <v>0</v>
      </c>
    </row>
    <row r="96" spans="1:22" x14ac:dyDescent="0.25">
      <c r="A96" s="22" t="s">
        <v>215</v>
      </c>
      <c r="B96" s="15" t="s">
        <v>216</v>
      </c>
      <c r="V96" s="40">
        <f t="shared" si="2"/>
        <v>0</v>
      </c>
    </row>
    <row r="97" spans="1:22" x14ac:dyDescent="0.25">
      <c r="A97" s="22" t="s">
        <v>37</v>
      </c>
      <c r="B97" s="15" t="s">
        <v>217</v>
      </c>
      <c r="V97" s="40">
        <f t="shared" si="2"/>
        <v>0</v>
      </c>
    </row>
    <row r="98" spans="1:22" x14ac:dyDescent="0.25">
      <c r="A98" s="22" t="s">
        <v>218</v>
      </c>
      <c r="B98" s="15" t="s">
        <v>219</v>
      </c>
      <c r="V98" s="40">
        <f t="shared" ref="V98:V129" si="3">+SUM(C98:U98)</f>
        <v>0</v>
      </c>
    </row>
    <row r="99" spans="1:22" x14ac:dyDescent="0.25">
      <c r="A99" s="22" t="s">
        <v>43</v>
      </c>
      <c r="B99" s="15" t="s">
        <v>220</v>
      </c>
      <c r="V99" s="40">
        <f t="shared" si="3"/>
        <v>0</v>
      </c>
    </row>
    <row r="100" spans="1:22" x14ac:dyDescent="0.25">
      <c r="A100" s="22" t="s">
        <v>23</v>
      </c>
      <c r="B100" s="15" t="s">
        <v>68</v>
      </c>
      <c r="V100" s="40">
        <f t="shared" si="3"/>
        <v>0</v>
      </c>
    </row>
    <row r="101" spans="1:22" x14ac:dyDescent="0.25">
      <c r="A101" s="22" t="s">
        <v>223</v>
      </c>
      <c r="B101" s="15" t="s">
        <v>224</v>
      </c>
      <c r="V101" s="40">
        <f t="shared" si="3"/>
        <v>0</v>
      </c>
    </row>
    <row r="102" spans="1:22" x14ac:dyDescent="0.25">
      <c r="A102" s="22" t="s">
        <v>229</v>
      </c>
      <c r="B102" s="15" t="s">
        <v>230</v>
      </c>
      <c r="V102" s="40">
        <f t="shared" si="3"/>
        <v>0</v>
      </c>
    </row>
    <row r="103" spans="1:22" x14ac:dyDescent="0.25">
      <c r="A103" s="22" t="s">
        <v>69</v>
      </c>
      <c r="B103" s="15" t="s">
        <v>231</v>
      </c>
      <c r="V103" s="40">
        <f t="shared" si="3"/>
        <v>0</v>
      </c>
    </row>
    <row r="104" spans="1:22" x14ac:dyDescent="0.25">
      <c r="A104" s="22" t="s">
        <v>31</v>
      </c>
      <c r="B104" s="15" t="s">
        <v>234</v>
      </c>
      <c r="V104" s="40">
        <f t="shared" si="3"/>
        <v>0</v>
      </c>
    </row>
    <row r="105" spans="1:22" x14ac:dyDescent="0.25">
      <c r="A105" s="22" t="s">
        <v>235</v>
      </c>
      <c r="B105" s="15" t="s">
        <v>132</v>
      </c>
      <c r="V105" s="40">
        <f t="shared" si="3"/>
        <v>0</v>
      </c>
    </row>
    <row r="106" spans="1:22" x14ac:dyDescent="0.25">
      <c r="A106" s="22" t="s">
        <v>53</v>
      </c>
      <c r="B106" s="15" t="s">
        <v>236</v>
      </c>
      <c r="V106" s="40">
        <f t="shared" si="3"/>
        <v>0</v>
      </c>
    </row>
    <row r="107" spans="1:22" x14ac:dyDescent="0.25">
      <c r="A107" s="22" t="s">
        <v>104</v>
      </c>
      <c r="B107" s="15" t="s">
        <v>237</v>
      </c>
      <c r="V107" s="40">
        <f t="shared" si="3"/>
        <v>0</v>
      </c>
    </row>
    <row r="108" spans="1:22" x14ac:dyDescent="0.25">
      <c r="A108" s="22" t="s">
        <v>43</v>
      </c>
      <c r="B108" s="15" t="s">
        <v>238</v>
      </c>
      <c r="V108" s="40">
        <f t="shared" si="3"/>
        <v>0</v>
      </c>
    </row>
    <row r="109" spans="1:22" x14ac:dyDescent="0.25">
      <c r="A109" s="22" t="s">
        <v>239</v>
      </c>
      <c r="B109" s="15" t="s">
        <v>240</v>
      </c>
      <c r="V109" s="40">
        <f t="shared" si="3"/>
        <v>0</v>
      </c>
    </row>
    <row r="110" spans="1:22" x14ac:dyDescent="0.25">
      <c r="A110" s="22" t="s">
        <v>126</v>
      </c>
      <c r="B110" s="15" t="s">
        <v>243</v>
      </c>
      <c r="V110" s="40">
        <f t="shared" si="3"/>
        <v>0</v>
      </c>
    </row>
    <row r="111" spans="1:22" x14ac:dyDescent="0.25">
      <c r="A111" s="22" t="s">
        <v>210</v>
      </c>
      <c r="B111" s="15" t="s">
        <v>244</v>
      </c>
      <c r="V111" s="40">
        <f t="shared" si="3"/>
        <v>0</v>
      </c>
    </row>
    <row r="112" spans="1:22" x14ac:dyDescent="0.25">
      <c r="A112" s="22" t="s">
        <v>89</v>
      </c>
      <c r="B112" s="15" t="s">
        <v>245</v>
      </c>
      <c r="V112" s="40">
        <f t="shared" si="3"/>
        <v>0</v>
      </c>
    </row>
    <row r="113" spans="1:22" x14ac:dyDescent="0.25">
      <c r="A113" s="22" t="s">
        <v>108</v>
      </c>
      <c r="B113" s="15" t="s">
        <v>246</v>
      </c>
      <c r="V113" s="40">
        <f t="shared" si="3"/>
        <v>0</v>
      </c>
    </row>
    <row r="114" spans="1:22" x14ac:dyDescent="0.25">
      <c r="A114" s="22" t="s">
        <v>65</v>
      </c>
      <c r="B114" s="15" t="s">
        <v>247</v>
      </c>
      <c r="V114" s="40">
        <f t="shared" si="3"/>
        <v>0</v>
      </c>
    </row>
    <row r="115" spans="1:22" x14ac:dyDescent="0.25">
      <c r="A115" s="22" t="s">
        <v>108</v>
      </c>
      <c r="B115" s="15" t="s">
        <v>251</v>
      </c>
      <c r="V115" s="40">
        <f t="shared" si="3"/>
        <v>0</v>
      </c>
    </row>
    <row r="116" spans="1:22" x14ac:dyDescent="0.25">
      <c r="A116" s="22" t="s">
        <v>254</v>
      </c>
      <c r="B116" s="15" t="s">
        <v>255</v>
      </c>
      <c r="V116" s="40">
        <f t="shared" si="3"/>
        <v>0</v>
      </c>
    </row>
    <row r="117" spans="1:22" x14ac:dyDescent="0.25">
      <c r="A117" s="22" t="s">
        <v>43</v>
      </c>
      <c r="B117" s="15" t="s">
        <v>257</v>
      </c>
      <c r="V117" s="40">
        <f t="shared" si="3"/>
        <v>0</v>
      </c>
    </row>
    <row r="118" spans="1:22" x14ac:dyDescent="0.25">
      <c r="A118" s="22" t="s">
        <v>258</v>
      </c>
      <c r="B118" s="15" t="s">
        <v>259</v>
      </c>
      <c r="V118" s="40">
        <f t="shared" si="3"/>
        <v>0</v>
      </c>
    </row>
    <row r="119" spans="1:22" x14ac:dyDescent="0.25">
      <c r="A119" s="22" t="s">
        <v>67</v>
      </c>
      <c r="B119" s="15" t="s">
        <v>262</v>
      </c>
      <c r="V119" s="40">
        <f t="shared" si="3"/>
        <v>0</v>
      </c>
    </row>
    <row r="120" spans="1:22" x14ac:dyDescent="0.25">
      <c r="A120" s="22" t="s">
        <v>124</v>
      </c>
      <c r="B120" s="15" t="s">
        <v>263</v>
      </c>
      <c r="V120" s="40">
        <f t="shared" si="3"/>
        <v>0</v>
      </c>
    </row>
    <row r="121" spans="1:22" x14ac:dyDescent="0.25">
      <c r="A121" s="22" t="s">
        <v>122</v>
      </c>
      <c r="B121" s="15" t="s">
        <v>264</v>
      </c>
      <c r="V121" s="40">
        <f t="shared" si="3"/>
        <v>0</v>
      </c>
    </row>
    <row r="122" spans="1:22" x14ac:dyDescent="0.25">
      <c r="A122" s="22" t="s">
        <v>265</v>
      </c>
      <c r="B122" s="15" t="s">
        <v>266</v>
      </c>
      <c r="V122" s="40">
        <f t="shared" si="3"/>
        <v>0</v>
      </c>
    </row>
    <row r="123" spans="1:22" x14ac:dyDescent="0.25">
      <c r="A123" s="22" t="s">
        <v>267</v>
      </c>
      <c r="B123" s="15" t="s">
        <v>268</v>
      </c>
      <c r="V123" s="40">
        <f t="shared" si="3"/>
        <v>0</v>
      </c>
    </row>
    <row r="124" spans="1:22" x14ac:dyDescent="0.25">
      <c r="A124" s="22" t="s">
        <v>2</v>
      </c>
      <c r="B124" s="15" t="s">
        <v>269</v>
      </c>
      <c r="V124" s="40">
        <f t="shared" si="3"/>
        <v>0</v>
      </c>
    </row>
    <row r="125" spans="1:22" x14ac:dyDescent="0.25">
      <c r="A125" s="22" t="s">
        <v>270</v>
      </c>
      <c r="B125" s="15" t="s">
        <v>271</v>
      </c>
      <c r="V125" s="40">
        <f t="shared" si="3"/>
        <v>0</v>
      </c>
    </row>
    <row r="126" spans="1:22" x14ac:dyDescent="0.25">
      <c r="A126" s="22" t="s">
        <v>272</v>
      </c>
      <c r="B126" s="15" t="s">
        <v>273</v>
      </c>
      <c r="V126" s="40">
        <f t="shared" si="3"/>
        <v>0</v>
      </c>
    </row>
    <row r="127" spans="1:22" x14ac:dyDescent="0.25">
      <c r="A127" s="22" t="s">
        <v>274</v>
      </c>
      <c r="B127" s="15" t="s">
        <v>275</v>
      </c>
      <c r="V127" s="40">
        <f t="shared" si="3"/>
        <v>0</v>
      </c>
    </row>
    <row r="128" spans="1:22" x14ac:dyDescent="0.25">
      <c r="A128" s="22" t="s">
        <v>276</v>
      </c>
      <c r="B128" s="15" t="s">
        <v>277</v>
      </c>
      <c r="V128" s="40">
        <f t="shared" si="3"/>
        <v>0</v>
      </c>
    </row>
    <row r="129" spans="1:22" x14ac:dyDescent="0.25">
      <c r="A129" s="22" t="s">
        <v>65</v>
      </c>
      <c r="B129" s="15" t="s">
        <v>278</v>
      </c>
      <c r="V129" s="40">
        <f t="shared" si="3"/>
        <v>0</v>
      </c>
    </row>
    <row r="130" spans="1:22" x14ac:dyDescent="0.25">
      <c r="A130" s="22" t="s">
        <v>279</v>
      </c>
      <c r="B130" s="15" t="s">
        <v>280</v>
      </c>
      <c r="V130" s="40">
        <f t="shared" ref="V130:V161" si="4">+SUM(C130:U130)</f>
        <v>0</v>
      </c>
    </row>
    <row r="131" spans="1:22" x14ac:dyDescent="0.25">
      <c r="A131" s="22" t="s">
        <v>281</v>
      </c>
      <c r="B131" s="15" t="s">
        <v>282</v>
      </c>
      <c r="V131" s="40">
        <f t="shared" si="4"/>
        <v>0</v>
      </c>
    </row>
    <row r="132" spans="1:22" x14ac:dyDescent="0.25">
      <c r="A132" s="22" t="s">
        <v>203</v>
      </c>
      <c r="B132" s="15" t="s">
        <v>283</v>
      </c>
      <c r="V132" s="40">
        <f t="shared" si="4"/>
        <v>0</v>
      </c>
    </row>
    <row r="133" spans="1:22" x14ac:dyDescent="0.25">
      <c r="A133" s="22" t="s">
        <v>137</v>
      </c>
      <c r="B133" s="15" t="s">
        <v>289</v>
      </c>
      <c r="V133" s="40">
        <f t="shared" si="4"/>
        <v>0</v>
      </c>
    </row>
    <row r="134" spans="1:22" x14ac:dyDescent="0.25">
      <c r="A134" s="22" t="s">
        <v>108</v>
      </c>
      <c r="B134" s="15" t="s">
        <v>294</v>
      </c>
      <c r="V134" s="40">
        <f t="shared" si="4"/>
        <v>0</v>
      </c>
    </row>
    <row r="135" spans="1:22" x14ac:dyDescent="0.25">
      <c r="A135" s="22" t="s">
        <v>299</v>
      </c>
      <c r="B135" s="15" t="s">
        <v>300</v>
      </c>
      <c r="V135" s="40">
        <f t="shared" si="4"/>
        <v>0</v>
      </c>
    </row>
    <row r="136" spans="1:22" x14ac:dyDescent="0.25">
      <c r="A136" s="19" t="s">
        <v>306</v>
      </c>
      <c r="B136" s="16" t="s">
        <v>307</v>
      </c>
      <c r="V136" s="40">
        <f t="shared" si="4"/>
        <v>0</v>
      </c>
    </row>
    <row r="137" spans="1:22" x14ac:dyDescent="0.25">
      <c r="A137" s="22" t="s">
        <v>28</v>
      </c>
      <c r="B137" s="15" t="s">
        <v>308</v>
      </c>
      <c r="V137" s="40">
        <f t="shared" si="4"/>
        <v>0</v>
      </c>
    </row>
    <row r="138" spans="1:22" x14ac:dyDescent="0.25">
      <c r="A138" s="22" t="s">
        <v>309</v>
      </c>
      <c r="B138" s="15" t="s">
        <v>310</v>
      </c>
      <c r="V138" s="40">
        <f t="shared" si="4"/>
        <v>0</v>
      </c>
    </row>
    <row r="139" spans="1:22" x14ac:dyDescent="0.25">
      <c r="A139" s="22" t="s">
        <v>312</v>
      </c>
      <c r="B139" s="15" t="s">
        <v>313</v>
      </c>
      <c r="V139" s="40">
        <f t="shared" si="4"/>
        <v>0</v>
      </c>
    </row>
    <row r="140" spans="1:22" x14ac:dyDescent="0.25">
      <c r="A140" s="22" t="s">
        <v>314</v>
      </c>
      <c r="B140" s="15" t="s">
        <v>315</v>
      </c>
      <c r="V140" s="40">
        <f t="shared" si="4"/>
        <v>0</v>
      </c>
    </row>
    <row r="141" spans="1:22" x14ac:dyDescent="0.25">
      <c r="A141" s="22" t="s">
        <v>316</v>
      </c>
      <c r="B141" s="15" t="s">
        <v>317</v>
      </c>
      <c r="V141" s="40">
        <f t="shared" si="4"/>
        <v>0</v>
      </c>
    </row>
    <row r="142" spans="1:22" x14ac:dyDescent="0.25">
      <c r="A142" s="22" t="s">
        <v>80</v>
      </c>
      <c r="B142" s="15" t="s">
        <v>318</v>
      </c>
      <c r="V142" s="40">
        <f t="shared" si="4"/>
        <v>0</v>
      </c>
    </row>
    <row r="143" spans="1:22" x14ac:dyDescent="0.25">
      <c r="A143" s="22" t="s">
        <v>65</v>
      </c>
      <c r="B143" s="15" t="s">
        <v>319</v>
      </c>
      <c r="V143" s="40">
        <f t="shared" si="4"/>
        <v>0</v>
      </c>
    </row>
    <row r="144" spans="1:22" x14ac:dyDescent="0.25">
      <c r="A144" s="22" t="s">
        <v>322</v>
      </c>
      <c r="B144" s="15" t="s">
        <v>323</v>
      </c>
      <c r="V144" s="40">
        <f t="shared" si="4"/>
        <v>0</v>
      </c>
    </row>
    <row r="145" spans="1:22" x14ac:dyDescent="0.25">
      <c r="A145" s="22" t="s">
        <v>327</v>
      </c>
      <c r="B145" s="15" t="s">
        <v>328</v>
      </c>
      <c r="V145" s="40">
        <f t="shared" si="4"/>
        <v>0</v>
      </c>
    </row>
    <row r="146" spans="1:22" x14ac:dyDescent="0.25">
      <c r="A146" s="22" t="s">
        <v>43</v>
      </c>
      <c r="B146" s="15" t="s">
        <v>329</v>
      </c>
      <c r="V146" s="40">
        <f t="shared" si="4"/>
        <v>0</v>
      </c>
    </row>
    <row r="147" spans="1:22" x14ac:dyDescent="0.25">
      <c r="A147" s="22" t="s">
        <v>57</v>
      </c>
      <c r="B147" s="15" t="s">
        <v>334</v>
      </c>
      <c r="V147" s="40">
        <f t="shared" si="4"/>
        <v>0</v>
      </c>
    </row>
    <row r="148" spans="1:22" x14ac:dyDescent="0.25">
      <c r="A148" s="22" t="s">
        <v>336</v>
      </c>
      <c r="B148" s="15" t="s">
        <v>337</v>
      </c>
      <c r="V148" s="40">
        <f t="shared" si="4"/>
        <v>0</v>
      </c>
    </row>
    <row r="149" spans="1:22" x14ac:dyDescent="0.25">
      <c r="A149" s="22" t="s">
        <v>338</v>
      </c>
      <c r="B149" s="15" t="s">
        <v>339</v>
      </c>
      <c r="V149" s="40">
        <f t="shared" si="4"/>
        <v>0</v>
      </c>
    </row>
    <row r="150" spans="1:22" x14ac:dyDescent="0.25">
      <c r="A150" s="22" t="s">
        <v>28</v>
      </c>
      <c r="B150" s="15" t="s">
        <v>340</v>
      </c>
      <c r="V150" s="40">
        <f t="shared" si="4"/>
        <v>0</v>
      </c>
    </row>
    <row r="151" spans="1:22" x14ac:dyDescent="0.25">
      <c r="A151" s="22" t="s">
        <v>115</v>
      </c>
      <c r="B151" s="15" t="s">
        <v>341</v>
      </c>
      <c r="V151" s="40">
        <f t="shared" si="4"/>
        <v>0</v>
      </c>
    </row>
    <row r="152" spans="1:22" x14ac:dyDescent="0.25">
      <c r="A152" s="22" t="s">
        <v>43</v>
      </c>
      <c r="B152" s="15" t="s">
        <v>342</v>
      </c>
      <c r="V152" s="40">
        <f t="shared" si="4"/>
        <v>0</v>
      </c>
    </row>
    <row r="153" spans="1:22" x14ac:dyDescent="0.25">
      <c r="A153" s="22" t="s">
        <v>343</v>
      </c>
      <c r="B153" s="15" t="s">
        <v>344</v>
      </c>
      <c r="V153" s="40">
        <f t="shared" si="4"/>
        <v>0</v>
      </c>
    </row>
    <row r="154" spans="1:22" x14ac:dyDescent="0.25">
      <c r="A154" s="22" t="s">
        <v>31</v>
      </c>
      <c r="B154" s="15" t="s">
        <v>30</v>
      </c>
      <c r="V154" s="40">
        <f t="shared" si="4"/>
        <v>0</v>
      </c>
    </row>
    <row r="155" spans="1:22" x14ac:dyDescent="0.25">
      <c r="A155" s="23" t="s">
        <v>43</v>
      </c>
      <c r="B155" s="23" t="s">
        <v>351</v>
      </c>
      <c r="V155" s="40">
        <f t="shared" si="4"/>
        <v>0</v>
      </c>
    </row>
    <row r="156" spans="1:22" x14ac:dyDescent="0.25">
      <c r="A156" s="23" t="s">
        <v>82</v>
      </c>
      <c r="B156" s="23" t="s">
        <v>352</v>
      </c>
      <c r="V156" s="40">
        <f t="shared" si="4"/>
        <v>0</v>
      </c>
    </row>
    <row r="157" spans="1:22" x14ac:dyDescent="0.25">
      <c r="A157" s="23" t="s">
        <v>37</v>
      </c>
      <c r="B157" s="23" t="s">
        <v>353</v>
      </c>
      <c r="V157" s="40">
        <f t="shared" si="4"/>
        <v>0</v>
      </c>
    </row>
    <row r="158" spans="1:22" x14ac:dyDescent="0.25">
      <c r="A158" s="23" t="s">
        <v>177</v>
      </c>
      <c r="B158" s="23" t="s">
        <v>354</v>
      </c>
      <c r="V158" s="40">
        <f t="shared" si="4"/>
        <v>0</v>
      </c>
    </row>
    <row r="159" spans="1:22" x14ac:dyDescent="0.25">
      <c r="A159" s="23" t="s">
        <v>2</v>
      </c>
      <c r="B159" s="23" t="s">
        <v>355</v>
      </c>
      <c r="V159" s="40">
        <f t="shared" si="4"/>
        <v>0</v>
      </c>
    </row>
    <row r="160" spans="1:22" x14ac:dyDescent="0.25">
      <c r="A160" s="23" t="s">
        <v>356</v>
      </c>
      <c r="B160" s="23" t="s">
        <v>357</v>
      </c>
      <c r="V160" s="40">
        <f t="shared" si="4"/>
        <v>0</v>
      </c>
    </row>
    <row r="161" spans="1:22" x14ac:dyDescent="0.25">
      <c r="A161" s="23" t="s">
        <v>358</v>
      </c>
      <c r="B161" s="23" t="s">
        <v>359</v>
      </c>
      <c r="V161" s="40">
        <f t="shared" si="4"/>
        <v>0</v>
      </c>
    </row>
    <row r="162" spans="1:22" x14ac:dyDescent="0.25">
      <c r="A162" s="23" t="s">
        <v>137</v>
      </c>
      <c r="B162" s="23" t="s">
        <v>360</v>
      </c>
      <c r="V162" s="40">
        <f t="shared" ref="V162:V193" si="5">+SUM(C162:U162)</f>
        <v>0</v>
      </c>
    </row>
    <row r="163" spans="1:22" x14ac:dyDescent="0.25">
      <c r="A163" s="23" t="s">
        <v>23</v>
      </c>
      <c r="B163" s="23" t="s">
        <v>361</v>
      </c>
      <c r="V163" s="40">
        <f t="shared" si="5"/>
        <v>0</v>
      </c>
    </row>
    <row r="164" spans="1:22" x14ac:dyDescent="0.25">
      <c r="A164" s="23" t="s">
        <v>53</v>
      </c>
      <c r="B164" s="23" t="s">
        <v>64</v>
      </c>
      <c r="V164" s="40">
        <f t="shared" si="5"/>
        <v>0</v>
      </c>
    </row>
    <row r="165" spans="1:22" x14ac:dyDescent="0.25">
      <c r="A165" s="23" t="s">
        <v>369</v>
      </c>
      <c r="B165" s="23" t="s">
        <v>370</v>
      </c>
      <c r="V165" s="40">
        <f t="shared" si="5"/>
        <v>0</v>
      </c>
    </row>
    <row r="166" spans="1:22" x14ac:dyDescent="0.25">
      <c r="A166" s="23" t="s">
        <v>65</v>
      </c>
      <c r="B166" s="23" t="s">
        <v>371</v>
      </c>
      <c r="V166" s="40">
        <f t="shared" si="5"/>
        <v>0</v>
      </c>
    </row>
    <row r="167" spans="1:22" x14ac:dyDescent="0.25">
      <c r="A167" s="23" t="s">
        <v>67</v>
      </c>
      <c r="B167" s="23" t="s">
        <v>372</v>
      </c>
      <c r="V167" s="40">
        <f t="shared" si="5"/>
        <v>0</v>
      </c>
    </row>
    <row r="168" spans="1:22" x14ac:dyDescent="0.25">
      <c r="A168" s="23" t="s">
        <v>63</v>
      </c>
      <c r="B168" s="23" t="s">
        <v>375</v>
      </c>
      <c r="V168" s="40">
        <f t="shared" si="5"/>
        <v>0</v>
      </c>
    </row>
    <row r="169" spans="1:22" x14ac:dyDescent="0.25">
      <c r="A169" s="23" t="s">
        <v>376</v>
      </c>
      <c r="B169" s="23" t="s">
        <v>377</v>
      </c>
      <c r="V169" s="40">
        <f t="shared" si="5"/>
        <v>0</v>
      </c>
    </row>
    <row r="170" spans="1:22" x14ac:dyDescent="0.25">
      <c r="A170" s="23" t="s">
        <v>382</v>
      </c>
      <c r="B170" s="23" t="s">
        <v>383</v>
      </c>
      <c r="V170" s="40">
        <f t="shared" si="5"/>
        <v>0</v>
      </c>
    </row>
    <row r="171" spans="1:22" x14ac:dyDescent="0.25">
      <c r="A171" s="23" t="s">
        <v>223</v>
      </c>
      <c r="B171" s="23" t="s">
        <v>387</v>
      </c>
      <c r="V171" s="40">
        <f t="shared" si="5"/>
        <v>0</v>
      </c>
    </row>
    <row r="172" spans="1:22" x14ac:dyDescent="0.25">
      <c r="A172" s="23" t="s">
        <v>390</v>
      </c>
      <c r="B172" s="23" t="s">
        <v>391</v>
      </c>
      <c r="V172" s="40">
        <f t="shared" si="5"/>
        <v>0</v>
      </c>
    </row>
    <row r="173" spans="1:22" x14ac:dyDescent="0.25">
      <c r="A173" s="23" t="s">
        <v>210</v>
      </c>
      <c r="B173" s="23" t="s">
        <v>392</v>
      </c>
      <c r="V173" s="40">
        <f t="shared" si="5"/>
        <v>0</v>
      </c>
    </row>
    <row r="174" spans="1:22" x14ac:dyDescent="0.25">
      <c r="A174" s="23" t="s">
        <v>393</v>
      </c>
      <c r="B174" s="23" t="s">
        <v>394</v>
      </c>
      <c r="V174" s="40">
        <f t="shared" si="5"/>
        <v>0</v>
      </c>
    </row>
    <row r="175" spans="1:22" x14ac:dyDescent="0.25">
      <c r="A175" s="23" t="s">
        <v>399</v>
      </c>
      <c r="B175" s="23" t="s">
        <v>400</v>
      </c>
      <c r="V175" s="40">
        <f t="shared" si="5"/>
        <v>0</v>
      </c>
    </row>
    <row r="176" spans="1:22" x14ac:dyDescent="0.25">
      <c r="A176" s="23" t="s">
        <v>223</v>
      </c>
      <c r="B176" s="23" t="s">
        <v>401</v>
      </c>
      <c r="V176" s="40">
        <f t="shared" si="5"/>
        <v>0</v>
      </c>
    </row>
    <row r="177" spans="1:22" x14ac:dyDescent="0.25">
      <c r="A177" s="23" t="s">
        <v>89</v>
      </c>
      <c r="B177" s="23" t="s">
        <v>404</v>
      </c>
      <c r="V177" s="40">
        <f t="shared" si="5"/>
        <v>0</v>
      </c>
    </row>
    <row r="178" spans="1:22" x14ac:dyDescent="0.25">
      <c r="A178" s="23" t="s">
        <v>203</v>
      </c>
      <c r="B178" s="23" t="s">
        <v>405</v>
      </c>
      <c r="V178" s="40">
        <f t="shared" si="5"/>
        <v>0</v>
      </c>
    </row>
    <row r="179" spans="1:22" x14ac:dyDescent="0.25">
      <c r="A179" s="23" t="s">
        <v>406</v>
      </c>
      <c r="B179" s="23" t="s">
        <v>407</v>
      </c>
      <c r="V179" s="40">
        <f t="shared" si="5"/>
        <v>0</v>
      </c>
    </row>
    <row r="180" spans="1:22" x14ac:dyDescent="0.25">
      <c r="A180" s="23" t="s">
        <v>67</v>
      </c>
      <c r="B180" s="23" t="s">
        <v>58</v>
      </c>
      <c r="V180" s="40">
        <f t="shared" si="5"/>
        <v>0</v>
      </c>
    </row>
    <row r="181" spans="1:22" x14ac:dyDescent="0.25">
      <c r="A181" s="23" t="s">
        <v>410</v>
      </c>
      <c r="B181" s="23" t="s">
        <v>411</v>
      </c>
      <c r="V181" s="40">
        <f t="shared" si="5"/>
        <v>0</v>
      </c>
    </row>
    <row r="182" spans="1:22" x14ac:dyDescent="0.25">
      <c r="A182" s="23" t="s">
        <v>65</v>
      </c>
      <c r="B182" s="23" t="s">
        <v>412</v>
      </c>
      <c r="V182" s="40">
        <f t="shared" si="5"/>
        <v>0</v>
      </c>
    </row>
    <row r="183" spans="1:22" x14ac:dyDescent="0.25">
      <c r="A183" s="23" t="s">
        <v>413</v>
      </c>
      <c r="B183" s="23" t="s">
        <v>414</v>
      </c>
      <c r="V183" s="40">
        <f t="shared" si="5"/>
        <v>0</v>
      </c>
    </row>
    <row r="184" spans="1:22" x14ac:dyDescent="0.25">
      <c r="A184" s="23" t="s">
        <v>41</v>
      </c>
      <c r="B184" s="23" t="s">
        <v>415</v>
      </c>
      <c r="V184" s="40">
        <f t="shared" si="5"/>
        <v>0</v>
      </c>
    </row>
    <row r="185" spans="1:22" x14ac:dyDescent="0.25">
      <c r="A185" s="23" t="s">
        <v>272</v>
      </c>
      <c r="B185" s="23" t="s">
        <v>416</v>
      </c>
      <c r="V185" s="40">
        <f t="shared" si="5"/>
        <v>0</v>
      </c>
    </row>
    <row r="186" spans="1:22" x14ac:dyDescent="0.25">
      <c r="A186" s="23" t="s">
        <v>63</v>
      </c>
      <c r="B186" s="23" t="s">
        <v>417</v>
      </c>
      <c r="V186" s="40">
        <f t="shared" si="5"/>
        <v>0</v>
      </c>
    </row>
    <row r="187" spans="1:22" x14ac:dyDescent="0.25">
      <c r="A187" s="23" t="s">
        <v>50</v>
      </c>
      <c r="B187" s="23" t="s">
        <v>418</v>
      </c>
      <c r="V187" s="40">
        <f t="shared" si="5"/>
        <v>0</v>
      </c>
    </row>
    <row r="188" spans="1:22" x14ac:dyDescent="0.25">
      <c r="A188" s="23" t="s">
        <v>31</v>
      </c>
      <c r="B188" s="23" t="s">
        <v>423</v>
      </c>
      <c r="V188" s="40">
        <f t="shared" si="5"/>
        <v>0</v>
      </c>
    </row>
    <row r="189" spans="1:22" x14ac:dyDescent="0.25">
      <c r="A189" s="23" t="s">
        <v>424</v>
      </c>
      <c r="B189" s="23" t="s">
        <v>425</v>
      </c>
      <c r="V189" s="40">
        <f t="shared" si="5"/>
        <v>0</v>
      </c>
    </row>
    <row r="190" spans="1:22" x14ac:dyDescent="0.25">
      <c r="A190" s="23" t="s">
        <v>426</v>
      </c>
      <c r="B190" s="23" t="s">
        <v>427</v>
      </c>
      <c r="V190" s="40">
        <f t="shared" si="5"/>
        <v>0</v>
      </c>
    </row>
    <row r="191" spans="1:22" x14ac:dyDescent="0.25">
      <c r="A191" s="23" t="s">
        <v>428</v>
      </c>
      <c r="B191" s="23" t="s">
        <v>429</v>
      </c>
      <c r="V191" s="40">
        <f t="shared" si="5"/>
        <v>0</v>
      </c>
    </row>
    <row r="192" spans="1:22" x14ac:dyDescent="0.25">
      <c r="A192" s="23" t="s">
        <v>430</v>
      </c>
      <c r="B192" s="23" t="s">
        <v>431</v>
      </c>
      <c r="V192" s="40">
        <f t="shared" si="5"/>
        <v>0</v>
      </c>
    </row>
    <row r="193" spans="1:22" x14ac:dyDescent="0.25">
      <c r="A193" s="23" t="s">
        <v>67</v>
      </c>
      <c r="B193" s="23" t="s">
        <v>432</v>
      </c>
      <c r="V193" s="40">
        <f t="shared" si="5"/>
        <v>0</v>
      </c>
    </row>
    <row r="194" spans="1:22" x14ac:dyDescent="0.25">
      <c r="A194" s="23" t="s">
        <v>108</v>
      </c>
      <c r="B194" s="23" t="s">
        <v>433</v>
      </c>
      <c r="V194" s="40">
        <f t="shared" ref="V194:V199" si="6">+SUM(C194:U194)</f>
        <v>0</v>
      </c>
    </row>
    <row r="195" spans="1:22" x14ac:dyDescent="0.25">
      <c r="A195" s="23" t="s">
        <v>2</v>
      </c>
      <c r="B195" s="23" t="s">
        <v>434</v>
      </c>
      <c r="V195" s="40">
        <f t="shared" si="6"/>
        <v>0</v>
      </c>
    </row>
    <row r="196" spans="1:22" x14ac:dyDescent="0.25">
      <c r="A196" s="23" t="s">
        <v>435</v>
      </c>
      <c r="B196" s="23" t="s">
        <v>436</v>
      </c>
      <c r="V196" s="40">
        <f t="shared" si="6"/>
        <v>0</v>
      </c>
    </row>
    <row r="197" spans="1:22" x14ac:dyDescent="0.25">
      <c r="A197" s="23" t="s">
        <v>437</v>
      </c>
      <c r="B197" s="23" t="s">
        <v>438</v>
      </c>
      <c r="V197" s="40">
        <f t="shared" si="6"/>
        <v>0</v>
      </c>
    </row>
    <row r="198" spans="1:22" x14ac:dyDescent="0.25">
      <c r="A198" s="23" t="s">
        <v>43</v>
      </c>
      <c r="B198" s="23" t="s">
        <v>439</v>
      </c>
      <c r="V198" s="40">
        <f t="shared" si="6"/>
        <v>0</v>
      </c>
    </row>
    <row r="199" spans="1:22" x14ac:dyDescent="0.25">
      <c r="A199" s="23" t="s">
        <v>440</v>
      </c>
      <c r="B199" s="23" t="s">
        <v>441</v>
      </c>
      <c r="V199" s="40">
        <f t="shared" si="6"/>
        <v>0</v>
      </c>
    </row>
  </sheetData>
  <sortState ref="A2:V199">
    <sortCondition descending="1" ref="V2:V199"/>
  </sortState>
  <conditionalFormatting sqref="B42:B48 A41:A48 A70:B83 A53:B66 A9:B26 A28:B40 A84:A153">
    <cfRule type="expression" dxfId="14" priority="1" stopIfTrue="1">
      <formula>LEN(TRIM(A9))=0</formula>
    </cfRule>
  </conditionalFormatting>
  <conditionalFormatting sqref="A49:A52 B50:B52">
    <cfRule type="expression" dxfId="13" priority="3" stopIfTrue="1">
      <formula>LEN(TRIM(A49))=0</formula>
    </cfRule>
  </conditionalFormatting>
  <conditionalFormatting sqref="A67:B69">
    <cfRule type="expression" dxfId="12" priority="2" stopIfTrue="1">
      <formula>LEN(TRIM(A67))=0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1"/>
  <sheetViews>
    <sheetView zoomScaleNormal="100" workbookViewId="0">
      <selection activeCell="K5" sqref="K5"/>
    </sheetView>
  </sheetViews>
  <sheetFormatPr baseColWidth="10" defaultRowHeight="15" x14ac:dyDescent="0.25"/>
  <cols>
    <col min="1" max="1" width="13.85546875" style="7" bestFit="1" customWidth="1"/>
    <col min="2" max="2" width="25" style="7" bestFit="1" customWidth="1"/>
    <col min="3" max="21" width="2.7109375" style="7" customWidth="1"/>
    <col min="22" max="22" width="11.42578125" style="25"/>
    <col min="25" max="25" width="27.140625" bestFit="1" customWidth="1"/>
    <col min="27" max="27" width="14.85546875" bestFit="1" customWidth="1"/>
  </cols>
  <sheetData>
    <row r="1" spans="1:27" x14ac:dyDescent="0.25">
      <c r="A1" s="6" t="s">
        <v>457</v>
      </c>
      <c r="B1" s="6" t="s">
        <v>444</v>
      </c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40" t="s">
        <v>455</v>
      </c>
      <c r="X1" s="28" t="s">
        <v>458</v>
      </c>
      <c r="Y1" s="28" t="s">
        <v>493</v>
      </c>
      <c r="Z1" s="28" t="s">
        <v>508</v>
      </c>
      <c r="AA1" s="28" t="s">
        <v>509</v>
      </c>
    </row>
    <row r="2" spans="1:27" x14ac:dyDescent="0.25">
      <c r="A2" s="32" t="s">
        <v>606</v>
      </c>
      <c r="B2" s="32" t="s">
        <v>607</v>
      </c>
      <c r="H2" s="7">
        <v>6</v>
      </c>
      <c r="K2" s="7">
        <v>6</v>
      </c>
      <c r="L2" s="7">
        <v>4</v>
      </c>
      <c r="V2" s="25">
        <f t="shared" ref="V2:V33" si="0">+SUM(C2:U2)</f>
        <v>16</v>
      </c>
      <c r="X2" s="28">
        <v>1</v>
      </c>
      <c r="Y2" s="28" t="s">
        <v>507</v>
      </c>
      <c r="Z2" s="41"/>
      <c r="AA2" s="28" t="s">
        <v>482</v>
      </c>
    </row>
    <row r="3" spans="1:27" x14ac:dyDescent="0.25">
      <c r="A3" s="37" t="s">
        <v>347</v>
      </c>
      <c r="B3" s="36" t="s">
        <v>348</v>
      </c>
      <c r="D3" s="7">
        <v>2</v>
      </c>
      <c r="E3" s="7">
        <v>2</v>
      </c>
      <c r="F3" s="7">
        <v>4</v>
      </c>
      <c r="G3" s="7">
        <v>2</v>
      </c>
      <c r="J3" s="7">
        <v>2</v>
      </c>
      <c r="V3" s="25">
        <f t="shared" si="0"/>
        <v>12</v>
      </c>
      <c r="X3" s="28">
        <v>2</v>
      </c>
      <c r="Y3" s="28" t="s">
        <v>512</v>
      </c>
      <c r="Z3" s="28"/>
      <c r="AA3" s="28" t="s">
        <v>482</v>
      </c>
    </row>
    <row r="4" spans="1:27" x14ac:dyDescent="0.25">
      <c r="A4" s="38" t="s">
        <v>84</v>
      </c>
      <c r="B4" s="38" t="s">
        <v>85</v>
      </c>
      <c r="I4" s="7">
        <v>4</v>
      </c>
      <c r="V4" s="25">
        <f t="shared" si="0"/>
        <v>4</v>
      </c>
      <c r="X4" s="28">
        <v>3</v>
      </c>
      <c r="Y4" s="28" t="s">
        <v>530</v>
      </c>
      <c r="Z4" s="28"/>
      <c r="AA4" s="28">
        <v>196</v>
      </c>
    </row>
    <row r="5" spans="1:27" x14ac:dyDescent="0.25">
      <c r="A5" s="38" t="s">
        <v>10</v>
      </c>
      <c r="B5" s="38" t="s">
        <v>11</v>
      </c>
      <c r="K5" s="7">
        <v>4</v>
      </c>
      <c r="V5" s="25">
        <f t="shared" si="0"/>
        <v>4</v>
      </c>
      <c r="X5" s="28">
        <v>4</v>
      </c>
      <c r="Y5" s="28" t="s">
        <v>582</v>
      </c>
      <c r="Z5" s="28"/>
      <c r="AA5" s="28">
        <v>237</v>
      </c>
    </row>
    <row r="6" spans="1:27" x14ac:dyDescent="0.25">
      <c r="A6" s="37" t="s">
        <v>221</v>
      </c>
      <c r="B6" s="36" t="s">
        <v>222</v>
      </c>
      <c r="C6" s="7">
        <v>2</v>
      </c>
      <c r="V6" s="25">
        <f t="shared" si="0"/>
        <v>2</v>
      </c>
      <c r="X6" s="28">
        <v>5</v>
      </c>
      <c r="Y6" s="28" t="s">
        <v>596</v>
      </c>
      <c r="Z6" s="28"/>
      <c r="AA6" s="28" t="s">
        <v>482</v>
      </c>
    </row>
    <row r="7" spans="1:27" x14ac:dyDescent="0.25">
      <c r="A7" s="38" t="s">
        <v>6</v>
      </c>
      <c r="B7" s="38" t="s">
        <v>7</v>
      </c>
      <c r="V7" s="25">
        <f t="shared" si="0"/>
        <v>0</v>
      </c>
      <c r="X7" s="28">
        <v>6</v>
      </c>
      <c r="Y7" s="28" t="s">
        <v>608</v>
      </c>
      <c r="Z7" s="28"/>
      <c r="AA7" s="28">
        <v>214</v>
      </c>
    </row>
    <row r="8" spans="1:27" x14ac:dyDescent="0.25">
      <c r="A8" s="38" t="s">
        <v>20</v>
      </c>
      <c r="B8" s="38" t="s">
        <v>21</v>
      </c>
      <c r="V8" s="25">
        <f t="shared" si="0"/>
        <v>0</v>
      </c>
      <c r="X8" s="28">
        <v>7</v>
      </c>
      <c r="Y8" s="28" t="s">
        <v>626</v>
      </c>
      <c r="Z8" s="28"/>
      <c r="AA8" s="28">
        <v>142</v>
      </c>
    </row>
    <row r="9" spans="1:27" x14ac:dyDescent="0.25">
      <c r="A9" s="38" t="s">
        <v>22</v>
      </c>
      <c r="B9" s="38" t="s">
        <v>21</v>
      </c>
      <c r="V9" s="25">
        <f t="shared" si="0"/>
        <v>0</v>
      </c>
      <c r="X9" s="28">
        <v>8</v>
      </c>
      <c r="Y9" s="28" t="s">
        <v>647</v>
      </c>
      <c r="Z9" s="28"/>
      <c r="AA9" s="28" t="s">
        <v>482</v>
      </c>
    </row>
    <row r="10" spans="1:27" x14ac:dyDescent="0.25">
      <c r="A10" s="38" t="s">
        <v>24</v>
      </c>
      <c r="B10" s="38" t="s">
        <v>25</v>
      </c>
      <c r="V10" s="25">
        <f t="shared" si="0"/>
        <v>0</v>
      </c>
      <c r="X10" s="28">
        <v>9</v>
      </c>
      <c r="Y10" s="28" t="s">
        <v>671</v>
      </c>
      <c r="Z10" s="28"/>
      <c r="AA10" s="28" t="s">
        <v>482</v>
      </c>
    </row>
    <row r="11" spans="1:27" x14ac:dyDescent="0.25">
      <c r="A11" s="38" t="s">
        <v>46</v>
      </c>
      <c r="B11" s="36" t="s">
        <v>47</v>
      </c>
      <c r="V11" s="25">
        <f t="shared" si="0"/>
        <v>0</v>
      </c>
      <c r="X11" s="28">
        <v>10</v>
      </c>
      <c r="Y11" s="28" t="s">
        <v>679</v>
      </c>
      <c r="Z11" s="28"/>
      <c r="AA11" s="28" t="s">
        <v>482</v>
      </c>
    </row>
    <row r="12" spans="1:27" x14ac:dyDescent="0.25">
      <c r="A12" s="38" t="s">
        <v>55</v>
      </c>
      <c r="B12" s="36" t="s">
        <v>56</v>
      </c>
      <c r="V12" s="25">
        <f t="shared" si="0"/>
        <v>0</v>
      </c>
      <c r="X12" s="28">
        <v>11</v>
      </c>
      <c r="Y12" s="28"/>
      <c r="Z12" s="28"/>
      <c r="AA12" s="28"/>
    </row>
    <row r="13" spans="1:27" x14ac:dyDescent="0.25">
      <c r="A13" s="38" t="s">
        <v>74</v>
      </c>
      <c r="B13" s="36" t="s">
        <v>75</v>
      </c>
      <c r="V13" s="25">
        <f t="shared" si="0"/>
        <v>0</v>
      </c>
      <c r="X13" s="28">
        <v>12</v>
      </c>
      <c r="Y13" s="28"/>
      <c r="Z13" s="28"/>
      <c r="AA13" s="28"/>
    </row>
    <row r="14" spans="1:27" x14ac:dyDescent="0.25">
      <c r="A14" s="38" t="s">
        <v>76</v>
      </c>
      <c r="B14" s="36" t="s">
        <v>77</v>
      </c>
      <c r="V14" s="25">
        <f t="shared" si="0"/>
        <v>0</v>
      </c>
      <c r="X14" s="28">
        <v>13</v>
      </c>
      <c r="Y14" s="28"/>
      <c r="Z14" s="28"/>
      <c r="AA14" s="28"/>
    </row>
    <row r="15" spans="1:27" x14ac:dyDescent="0.25">
      <c r="A15" s="38" t="s">
        <v>78</v>
      </c>
      <c r="B15" s="38" t="s">
        <v>79</v>
      </c>
      <c r="V15" s="25">
        <f t="shared" si="0"/>
        <v>0</v>
      </c>
      <c r="X15" s="28">
        <v>14</v>
      </c>
      <c r="Y15" s="28"/>
      <c r="Z15" s="28"/>
      <c r="AA15" s="28"/>
    </row>
    <row r="16" spans="1:27" x14ac:dyDescent="0.25">
      <c r="A16" s="36" t="s">
        <v>106</v>
      </c>
      <c r="B16" s="36" t="s">
        <v>107</v>
      </c>
      <c r="V16" s="25">
        <f t="shared" si="0"/>
        <v>0</v>
      </c>
      <c r="X16" s="28">
        <v>15</v>
      </c>
      <c r="Y16" s="28"/>
      <c r="Z16" s="28"/>
      <c r="AA16" s="28"/>
    </row>
    <row r="17" spans="1:22" x14ac:dyDescent="0.25">
      <c r="A17" s="37" t="s">
        <v>127</v>
      </c>
      <c r="B17" s="37" t="s">
        <v>128</v>
      </c>
      <c r="V17" s="25">
        <f t="shared" si="0"/>
        <v>0</v>
      </c>
    </row>
    <row r="18" spans="1:22" x14ac:dyDescent="0.25">
      <c r="A18" s="37" t="s">
        <v>130</v>
      </c>
      <c r="B18" s="37" t="s">
        <v>100</v>
      </c>
      <c r="V18" s="25">
        <f t="shared" si="0"/>
        <v>0</v>
      </c>
    </row>
    <row r="19" spans="1:22" x14ac:dyDescent="0.25">
      <c r="A19" s="37" t="s">
        <v>150</v>
      </c>
      <c r="B19" s="37" t="s">
        <v>151</v>
      </c>
      <c r="V19" s="25">
        <f t="shared" si="0"/>
        <v>0</v>
      </c>
    </row>
    <row r="20" spans="1:22" x14ac:dyDescent="0.25">
      <c r="A20" s="37" t="s">
        <v>152</v>
      </c>
      <c r="B20" s="37" t="s">
        <v>153</v>
      </c>
      <c r="V20" s="25">
        <f t="shared" si="0"/>
        <v>0</v>
      </c>
    </row>
    <row r="21" spans="1:22" x14ac:dyDescent="0.25">
      <c r="A21" s="37" t="s">
        <v>154</v>
      </c>
      <c r="B21" s="37" t="s">
        <v>155</v>
      </c>
      <c r="V21" s="25">
        <f t="shared" si="0"/>
        <v>0</v>
      </c>
    </row>
    <row r="22" spans="1:22" x14ac:dyDescent="0.25">
      <c r="A22" s="37" t="s">
        <v>156</v>
      </c>
      <c r="B22" s="37" t="s">
        <v>157</v>
      </c>
      <c r="V22" s="25">
        <f t="shared" si="0"/>
        <v>0</v>
      </c>
    </row>
    <row r="23" spans="1:22" x14ac:dyDescent="0.25">
      <c r="A23" s="37" t="s">
        <v>159</v>
      </c>
      <c r="B23" s="37" t="s">
        <v>160</v>
      </c>
      <c r="V23" s="25">
        <f t="shared" si="0"/>
        <v>0</v>
      </c>
    </row>
    <row r="24" spans="1:22" x14ac:dyDescent="0.25">
      <c r="A24" s="37" t="s">
        <v>161</v>
      </c>
      <c r="B24" s="37" t="s">
        <v>160</v>
      </c>
      <c r="V24" s="25">
        <f t="shared" si="0"/>
        <v>0</v>
      </c>
    </row>
    <row r="25" spans="1:22" x14ac:dyDescent="0.25">
      <c r="A25" s="37" t="s">
        <v>162</v>
      </c>
      <c r="B25" s="37" t="s">
        <v>163</v>
      </c>
      <c r="V25" s="25">
        <f t="shared" si="0"/>
        <v>0</v>
      </c>
    </row>
    <row r="26" spans="1:22" x14ac:dyDescent="0.25">
      <c r="A26" s="37" t="s">
        <v>164</v>
      </c>
      <c r="B26" s="37" t="s">
        <v>158</v>
      </c>
      <c r="V26" s="25">
        <f t="shared" si="0"/>
        <v>0</v>
      </c>
    </row>
    <row r="27" spans="1:22" x14ac:dyDescent="0.25">
      <c r="A27" s="37" t="s">
        <v>165</v>
      </c>
      <c r="B27" s="37" t="s">
        <v>166</v>
      </c>
      <c r="V27" s="25">
        <f t="shared" si="0"/>
        <v>0</v>
      </c>
    </row>
    <row r="28" spans="1:22" x14ac:dyDescent="0.25">
      <c r="A28" s="37" t="s">
        <v>168</v>
      </c>
      <c r="B28" s="37" t="s">
        <v>169</v>
      </c>
      <c r="V28" s="25">
        <f t="shared" si="0"/>
        <v>0</v>
      </c>
    </row>
    <row r="29" spans="1:22" x14ac:dyDescent="0.25">
      <c r="A29" s="37" t="s">
        <v>171</v>
      </c>
      <c r="B29" s="37" t="s">
        <v>172</v>
      </c>
      <c r="V29" s="25">
        <f t="shared" si="0"/>
        <v>0</v>
      </c>
    </row>
    <row r="30" spans="1:22" x14ac:dyDescent="0.25">
      <c r="A30" s="37" t="s">
        <v>173</v>
      </c>
      <c r="B30" s="37" t="s">
        <v>174</v>
      </c>
      <c r="V30" s="25">
        <f t="shared" si="0"/>
        <v>0</v>
      </c>
    </row>
    <row r="31" spans="1:22" x14ac:dyDescent="0.25">
      <c r="A31" s="37" t="s">
        <v>165</v>
      </c>
      <c r="B31" s="36" t="s">
        <v>196</v>
      </c>
      <c r="V31" s="25">
        <f t="shared" si="0"/>
        <v>0</v>
      </c>
    </row>
    <row r="32" spans="1:22" x14ac:dyDescent="0.25">
      <c r="A32" s="37" t="s">
        <v>22</v>
      </c>
      <c r="B32" s="36" t="s">
        <v>199</v>
      </c>
      <c r="V32" s="25">
        <f t="shared" si="0"/>
        <v>0</v>
      </c>
    </row>
    <row r="33" spans="1:22" x14ac:dyDescent="0.25">
      <c r="A33" s="37" t="s">
        <v>201</v>
      </c>
      <c r="B33" s="36" t="s">
        <v>202</v>
      </c>
      <c r="V33" s="25">
        <f t="shared" si="0"/>
        <v>0</v>
      </c>
    </row>
    <row r="34" spans="1:22" x14ac:dyDescent="0.25">
      <c r="A34" s="37" t="s">
        <v>213</v>
      </c>
      <c r="B34" s="36" t="s">
        <v>214</v>
      </c>
      <c r="V34" s="25">
        <f t="shared" ref="V34:V65" si="1">+SUM(C34:U34)</f>
        <v>0</v>
      </c>
    </row>
    <row r="35" spans="1:22" x14ac:dyDescent="0.25">
      <c r="A35" s="37" t="s">
        <v>225</v>
      </c>
      <c r="B35" s="36" t="s">
        <v>226</v>
      </c>
      <c r="V35" s="25">
        <f t="shared" si="1"/>
        <v>0</v>
      </c>
    </row>
    <row r="36" spans="1:22" x14ac:dyDescent="0.25">
      <c r="A36" s="37" t="s">
        <v>227</v>
      </c>
      <c r="B36" s="36" t="s">
        <v>228</v>
      </c>
      <c r="V36" s="25">
        <f t="shared" si="1"/>
        <v>0</v>
      </c>
    </row>
    <row r="37" spans="1:22" x14ac:dyDescent="0.25">
      <c r="A37" s="37" t="s">
        <v>232</v>
      </c>
      <c r="B37" s="37" t="s">
        <v>233</v>
      </c>
      <c r="V37" s="25">
        <f t="shared" si="1"/>
        <v>0</v>
      </c>
    </row>
    <row r="38" spans="1:22" x14ac:dyDescent="0.25">
      <c r="A38" s="37" t="s">
        <v>241</v>
      </c>
      <c r="B38" s="36" t="s">
        <v>242</v>
      </c>
      <c r="V38" s="25">
        <f t="shared" si="1"/>
        <v>0</v>
      </c>
    </row>
    <row r="39" spans="1:22" x14ac:dyDescent="0.25">
      <c r="A39" s="37" t="s">
        <v>130</v>
      </c>
      <c r="B39" s="36" t="s">
        <v>248</v>
      </c>
      <c r="V39" s="25">
        <f t="shared" si="1"/>
        <v>0</v>
      </c>
    </row>
    <row r="40" spans="1:22" x14ac:dyDescent="0.25">
      <c r="A40" s="37" t="s">
        <v>249</v>
      </c>
      <c r="B40" s="36" t="s">
        <v>250</v>
      </c>
      <c r="V40" s="25">
        <f t="shared" si="1"/>
        <v>0</v>
      </c>
    </row>
    <row r="41" spans="1:22" x14ac:dyDescent="0.25">
      <c r="A41" s="37" t="s">
        <v>252</v>
      </c>
      <c r="B41" s="36" t="s">
        <v>253</v>
      </c>
      <c r="V41" s="25">
        <f t="shared" si="1"/>
        <v>0</v>
      </c>
    </row>
    <row r="42" spans="1:22" x14ac:dyDescent="0.25">
      <c r="A42" s="37" t="s">
        <v>78</v>
      </c>
      <c r="B42" s="36" t="s">
        <v>256</v>
      </c>
      <c r="V42" s="25">
        <f t="shared" si="1"/>
        <v>0</v>
      </c>
    </row>
    <row r="43" spans="1:22" x14ac:dyDescent="0.25">
      <c r="A43" s="37" t="s">
        <v>260</v>
      </c>
      <c r="B43" s="36" t="s">
        <v>261</v>
      </c>
      <c r="V43" s="25">
        <f t="shared" si="1"/>
        <v>0</v>
      </c>
    </row>
    <row r="44" spans="1:22" x14ac:dyDescent="0.25">
      <c r="A44" s="37" t="s">
        <v>284</v>
      </c>
      <c r="B44" s="36" t="s">
        <v>285</v>
      </c>
      <c r="V44" s="25">
        <f t="shared" si="1"/>
        <v>0</v>
      </c>
    </row>
    <row r="45" spans="1:22" x14ac:dyDescent="0.25">
      <c r="A45" s="37" t="s">
        <v>286</v>
      </c>
      <c r="B45" s="36" t="s">
        <v>287</v>
      </c>
      <c r="V45" s="25">
        <f t="shared" si="1"/>
        <v>0</v>
      </c>
    </row>
    <row r="46" spans="1:22" x14ac:dyDescent="0.25">
      <c r="A46" s="37" t="s">
        <v>22</v>
      </c>
      <c r="B46" s="36" t="s">
        <v>288</v>
      </c>
      <c r="V46" s="25">
        <f t="shared" si="1"/>
        <v>0</v>
      </c>
    </row>
    <row r="47" spans="1:22" x14ac:dyDescent="0.25">
      <c r="A47" s="37" t="s">
        <v>290</v>
      </c>
      <c r="B47" s="36" t="s">
        <v>291</v>
      </c>
      <c r="V47" s="25">
        <f t="shared" si="1"/>
        <v>0</v>
      </c>
    </row>
    <row r="48" spans="1:22" x14ac:dyDescent="0.25">
      <c r="A48" s="37" t="s">
        <v>292</v>
      </c>
      <c r="B48" s="36" t="s">
        <v>293</v>
      </c>
      <c r="V48" s="25">
        <f t="shared" si="1"/>
        <v>0</v>
      </c>
    </row>
    <row r="49" spans="1:22" x14ac:dyDescent="0.25">
      <c r="A49" s="37" t="s">
        <v>295</v>
      </c>
      <c r="B49" s="36" t="s">
        <v>296</v>
      </c>
      <c r="V49" s="25">
        <f t="shared" si="1"/>
        <v>0</v>
      </c>
    </row>
    <row r="50" spans="1:22" x14ac:dyDescent="0.25">
      <c r="A50" s="37" t="s">
        <v>297</v>
      </c>
      <c r="B50" s="36" t="s">
        <v>298</v>
      </c>
      <c r="V50" s="25">
        <f t="shared" si="1"/>
        <v>0</v>
      </c>
    </row>
    <row r="51" spans="1:22" x14ac:dyDescent="0.25">
      <c r="A51" s="37" t="s">
        <v>301</v>
      </c>
      <c r="B51" s="36" t="s">
        <v>302</v>
      </c>
      <c r="V51" s="25">
        <f t="shared" si="1"/>
        <v>0</v>
      </c>
    </row>
    <row r="52" spans="1:22" x14ac:dyDescent="0.25">
      <c r="A52" s="37" t="s">
        <v>303</v>
      </c>
      <c r="B52" s="36" t="s">
        <v>304</v>
      </c>
      <c r="V52" s="25">
        <f t="shared" si="1"/>
        <v>0</v>
      </c>
    </row>
    <row r="53" spans="1:22" x14ac:dyDescent="0.25">
      <c r="A53" s="37" t="s">
        <v>284</v>
      </c>
      <c r="B53" s="36" t="s">
        <v>305</v>
      </c>
      <c r="V53" s="25">
        <f t="shared" si="1"/>
        <v>0</v>
      </c>
    </row>
    <row r="54" spans="1:22" x14ac:dyDescent="0.25">
      <c r="A54" s="37" t="s">
        <v>46</v>
      </c>
      <c r="B54" s="36" t="s">
        <v>311</v>
      </c>
      <c r="V54" s="25">
        <f t="shared" si="1"/>
        <v>0</v>
      </c>
    </row>
    <row r="55" spans="1:22" x14ac:dyDescent="0.25">
      <c r="A55" s="37" t="s">
        <v>320</v>
      </c>
      <c r="B55" s="36" t="s">
        <v>321</v>
      </c>
      <c r="V55" s="25">
        <f t="shared" si="1"/>
        <v>0</v>
      </c>
    </row>
    <row r="56" spans="1:22" x14ac:dyDescent="0.25">
      <c r="A56" s="37" t="s">
        <v>324</v>
      </c>
      <c r="B56" s="36" t="s">
        <v>325</v>
      </c>
      <c r="V56" s="25">
        <f t="shared" si="1"/>
        <v>0</v>
      </c>
    </row>
    <row r="57" spans="1:22" x14ac:dyDescent="0.25">
      <c r="A57" s="37" t="s">
        <v>46</v>
      </c>
      <c r="B57" s="36" t="s">
        <v>326</v>
      </c>
      <c r="V57" s="25">
        <f t="shared" si="1"/>
        <v>0</v>
      </c>
    </row>
    <row r="58" spans="1:22" x14ac:dyDescent="0.25">
      <c r="A58" s="37" t="s">
        <v>330</v>
      </c>
      <c r="B58" s="36" t="s">
        <v>331</v>
      </c>
      <c r="V58" s="25">
        <f t="shared" si="1"/>
        <v>0</v>
      </c>
    </row>
    <row r="59" spans="1:22" x14ac:dyDescent="0.25">
      <c r="A59" s="37" t="s">
        <v>332</v>
      </c>
      <c r="B59" s="36" t="s">
        <v>333</v>
      </c>
      <c r="V59" s="25">
        <f t="shared" si="1"/>
        <v>0</v>
      </c>
    </row>
    <row r="60" spans="1:22" x14ac:dyDescent="0.25">
      <c r="A60" s="37" t="s">
        <v>284</v>
      </c>
      <c r="B60" s="36" t="s">
        <v>335</v>
      </c>
      <c r="V60" s="25">
        <f t="shared" si="1"/>
        <v>0</v>
      </c>
    </row>
    <row r="61" spans="1:22" x14ac:dyDescent="0.25">
      <c r="A61" s="37" t="s">
        <v>345</v>
      </c>
      <c r="B61" s="36" t="s">
        <v>346</v>
      </c>
      <c r="V61" s="25">
        <f t="shared" si="1"/>
        <v>0</v>
      </c>
    </row>
    <row r="62" spans="1:22" x14ac:dyDescent="0.25">
      <c r="A62" s="37" t="s">
        <v>349</v>
      </c>
      <c r="B62" s="36" t="s">
        <v>350</v>
      </c>
      <c r="V62" s="25">
        <f t="shared" si="1"/>
        <v>0</v>
      </c>
    </row>
    <row r="63" spans="1:22" x14ac:dyDescent="0.25">
      <c r="A63" s="35" t="s">
        <v>260</v>
      </c>
      <c r="B63" s="35" t="s">
        <v>294</v>
      </c>
      <c r="V63" s="25">
        <f t="shared" si="1"/>
        <v>0</v>
      </c>
    </row>
    <row r="64" spans="1:22" x14ac:dyDescent="0.25">
      <c r="A64" s="35" t="s">
        <v>402</v>
      </c>
      <c r="B64" s="35" t="s">
        <v>403</v>
      </c>
      <c r="V64" s="25">
        <f t="shared" si="1"/>
        <v>0</v>
      </c>
    </row>
    <row r="65" spans="1:22" x14ac:dyDescent="0.25">
      <c r="A65" s="35" t="s">
        <v>408</v>
      </c>
      <c r="B65" s="35" t="s">
        <v>409</v>
      </c>
      <c r="V65" s="25">
        <f t="shared" si="1"/>
        <v>0</v>
      </c>
    </row>
    <row r="66" spans="1:22" x14ac:dyDescent="0.25">
      <c r="A66" s="35" t="s">
        <v>419</v>
      </c>
      <c r="B66" s="35" t="s">
        <v>420</v>
      </c>
      <c r="V66" s="25">
        <f t="shared" ref="V66:V81" si="2">+SUM(C66:U66)</f>
        <v>0</v>
      </c>
    </row>
    <row r="67" spans="1:22" x14ac:dyDescent="0.25">
      <c r="A67" s="35" t="s">
        <v>421</v>
      </c>
      <c r="B67" s="35" t="s">
        <v>422</v>
      </c>
      <c r="V67" s="25">
        <f t="shared" si="2"/>
        <v>0</v>
      </c>
    </row>
    <row r="68" spans="1:22" x14ac:dyDescent="0.25">
      <c r="A68" s="34" t="s">
        <v>71</v>
      </c>
      <c r="B68" s="33" t="s">
        <v>72</v>
      </c>
      <c r="V68" s="25">
        <f t="shared" si="2"/>
        <v>0</v>
      </c>
    </row>
    <row r="69" spans="1:22" x14ac:dyDescent="0.25">
      <c r="A69" s="32" t="s">
        <v>362</v>
      </c>
      <c r="B69" s="32" t="s">
        <v>363</v>
      </c>
      <c r="V69" s="25">
        <f t="shared" si="2"/>
        <v>0</v>
      </c>
    </row>
    <row r="70" spans="1:22" x14ac:dyDescent="0.25">
      <c r="A70" s="32" t="s">
        <v>364</v>
      </c>
      <c r="B70" s="32" t="s">
        <v>365</v>
      </c>
      <c r="V70" s="25">
        <f t="shared" si="2"/>
        <v>0</v>
      </c>
    </row>
    <row r="71" spans="1:22" x14ac:dyDescent="0.25">
      <c r="A71" s="32" t="s">
        <v>221</v>
      </c>
      <c r="B71" s="32" t="s">
        <v>366</v>
      </c>
      <c r="V71" s="25">
        <f t="shared" si="2"/>
        <v>0</v>
      </c>
    </row>
    <row r="72" spans="1:22" x14ac:dyDescent="0.25">
      <c r="A72" s="32" t="s">
        <v>367</v>
      </c>
      <c r="B72" s="32" t="s">
        <v>368</v>
      </c>
      <c r="V72" s="25">
        <f t="shared" si="2"/>
        <v>0</v>
      </c>
    </row>
    <row r="73" spans="1:22" x14ac:dyDescent="0.25">
      <c r="A73" s="32" t="s">
        <v>373</v>
      </c>
      <c r="B73" s="32" t="s">
        <v>374</v>
      </c>
      <c r="V73" s="25">
        <f t="shared" si="2"/>
        <v>0</v>
      </c>
    </row>
    <row r="74" spans="1:22" x14ac:dyDescent="0.25">
      <c r="A74" s="32" t="s">
        <v>378</v>
      </c>
      <c r="B74" s="32" t="s">
        <v>379</v>
      </c>
      <c r="V74" s="25">
        <f t="shared" si="2"/>
        <v>0</v>
      </c>
    </row>
    <row r="75" spans="1:22" x14ac:dyDescent="0.25">
      <c r="A75" s="32" t="s">
        <v>380</v>
      </c>
      <c r="B75" s="32" t="s">
        <v>381</v>
      </c>
      <c r="V75" s="25">
        <f t="shared" si="2"/>
        <v>0</v>
      </c>
    </row>
    <row r="76" spans="1:22" x14ac:dyDescent="0.25">
      <c r="A76" s="32" t="s">
        <v>213</v>
      </c>
      <c r="B76" s="32" t="s">
        <v>384</v>
      </c>
      <c r="V76" s="25">
        <f t="shared" si="2"/>
        <v>0</v>
      </c>
    </row>
    <row r="77" spans="1:22" x14ac:dyDescent="0.25">
      <c r="A77" s="32" t="s">
        <v>241</v>
      </c>
      <c r="B77" s="32" t="s">
        <v>442</v>
      </c>
      <c r="V77" s="25">
        <f t="shared" si="2"/>
        <v>0</v>
      </c>
    </row>
    <row r="78" spans="1:22" x14ac:dyDescent="0.25">
      <c r="A78" s="32" t="s">
        <v>385</v>
      </c>
      <c r="B78" s="32" t="s">
        <v>386</v>
      </c>
      <c r="V78" s="25">
        <f t="shared" si="2"/>
        <v>0</v>
      </c>
    </row>
    <row r="79" spans="1:22" x14ac:dyDescent="0.25">
      <c r="A79" s="32" t="s">
        <v>388</v>
      </c>
      <c r="B79" s="32" t="s">
        <v>389</v>
      </c>
      <c r="V79" s="25">
        <f t="shared" si="2"/>
        <v>0</v>
      </c>
    </row>
    <row r="80" spans="1:22" x14ac:dyDescent="0.25">
      <c r="A80" s="32" t="s">
        <v>395</v>
      </c>
      <c r="B80" s="32" t="s">
        <v>396</v>
      </c>
      <c r="V80" s="25">
        <f t="shared" si="2"/>
        <v>0</v>
      </c>
    </row>
    <row r="81" spans="1:22" x14ac:dyDescent="0.25">
      <c r="A81" s="32" t="s">
        <v>397</v>
      </c>
      <c r="B81" s="32" t="s">
        <v>398</v>
      </c>
      <c r="V81" s="25">
        <f t="shared" si="2"/>
        <v>0</v>
      </c>
    </row>
  </sheetData>
  <sortState ref="A2:V81">
    <sortCondition descending="1" ref="V2:V81"/>
  </sortState>
  <conditionalFormatting sqref="A28:A34 A4:B5">
    <cfRule type="expression" dxfId="11" priority="12" stopIfTrue="1">
      <formula>LEN(TRIM(A4))=0</formula>
    </cfRule>
  </conditionalFormatting>
  <conditionalFormatting sqref="A6:B7">
    <cfRule type="expression" dxfId="10" priority="11" stopIfTrue="1">
      <formula>LEN(TRIM(A6))=0</formula>
    </cfRule>
  </conditionalFormatting>
  <conditionalFormatting sqref="A36:A51 A14:B15 A8:B8">
    <cfRule type="expression" dxfId="9" priority="10" stopIfTrue="1">
      <formula>LEN(TRIM(A8))=0</formula>
    </cfRule>
  </conditionalFormatting>
  <conditionalFormatting sqref="A9:B11">
    <cfRule type="expression" dxfId="8" priority="9" stopIfTrue="1">
      <formula>LEN(TRIM(A9))=0</formula>
    </cfRule>
  </conditionalFormatting>
  <conditionalFormatting sqref="A12:B12">
    <cfRule type="expression" dxfId="7" priority="8" stopIfTrue="1">
      <formula>LEN(TRIM(A12))=0</formula>
    </cfRule>
  </conditionalFormatting>
  <conditionalFormatting sqref="A13:B13">
    <cfRule type="expression" dxfId="6" priority="7" stopIfTrue="1">
      <formula>LEN(TRIM(A13))=0</formula>
    </cfRule>
  </conditionalFormatting>
  <conditionalFormatting sqref="A16:B19">
    <cfRule type="expression" dxfId="5" priority="6" stopIfTrue="1">
      <formula>LEN(TRIM(A16))=0</formula>
    </cfRule>
  </conditionalFormatting>
  <conditionalFormatting sqref="A20:B25">
    <cfRule type="expression" dxfId="4" priority="5" stopIfTrue="1">
      <formula>LEN(TRIM(A20))=0</formula>
    </cfRule>
  </conditionalFormatting>
  <conditionalFormatting sqref="A26:B27">
    <cfRule type="expression" dxfId="3" priority="4" stopIfTrue="1">
      <formula>LEN(TRIM(A26))=0</formula>
    </cfRule>
  </conditionalFormatting>
  <conditionalFormatting sqref="A52">
    <cfRule type="expression" dxfId="2" priority="3" stopIfTrue="1">
      <formula>LEN(TRIM(A52))=0</formula>
    </cfRule>
  </conditionalFormatting>
  <conditionalFormatting sqref="A53:A61">
    <cfRule type="expression" dxfId="1" priority="2" stopIfTrue="1">
      <formula>LEN(TRIM(A53))=0</formula>
    </cfRule>
  </conditionalFormatting>
  <conditionalFormatting sqref="A67:B67">
    <cfRule type="expression" dxfId="0" priority="1" stopIfTrue="1">
      <formula>LEN(TRIM(A67))=0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RUNTRI CT - MASC.</vt:lpstr>
      <vt:lpstr>RUNTRI CT- FEM</vt:lpstr>
      <vt:lpstr> PODIUM  ATLETISMO- MASC.</vt:lpstr>
      <vt:lpstr>PODIUM ATLETISMO - FEM.</vt:lpstr>
      <vt:lpstr>PODIUM  MONTAÑA - MASC.</vt:lpstr>
      <vt:lpstr>PODIUM MONTAÑA - FEM</vt:lpstr>
      <vt:lpstr>PODIUM TRIATLON-MASC.</vt:lpstr>
      <vt:lpstr>PODIUMTRIATLON - FEM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mjct cartagena murcia</dc:creator>
  <cp:lastModifiedBy>mjct cartagena murcia</cp:lastModifiedBy>
  <cp:lastPrinted>2016-02-01T11:59:46Z</cp:lastPrinted>
  <dcterms:created xsi:type="dcterms:W3CDTF">2016-01-15T19:25:11Z</dcterms:created>
  <dcterms:modified xsi:type="dcterms:W3CDTF">2016-11-07T10:30:58Z</dcterms:modified>
</cp:coreProperties>
</file>